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helvetas.sharepoint.com/sites/Baara/Shared Documents/31_Contracts/ServiceContracts/CONVENTION PSL 2025/CO INVESTISSEMENT 2025/Co-investissement- Les LOTS/Dossier Co Investissement BAARA_2025/Nouveau dossier Caractéristiques techniques et spécifications/Dossier répartition des items par commune/"/>
    </mc:Choice>
  </mc:AlternateContent>
  <xr:revisionPtr revIDLastSave="36" documentId="13_ncr:1_{9CA46EB1-95E4-45AF-B2B9-AE1EAEBE7D1D}" xr6:coauthVersionLast="47" xr6:coauthVersionMax="47" xr10:uidLastSave="{682B8B79-9FCA-4420-A229-B9C9438C0DC5}"/>
  <bookViews>
    <workbookView xWindow="-110" yWindow="-110" windowWidth="19420" windowHeight="10300" firstSheet="2" activeTab="3" xr2:uid="{412DA300-18C5-4042-A8F8-C40277DE0AEB}"/>
  </bookViews>
  <sheets>
    <sheet name="Agroalimentaire &amp; Artisanat" sheetId="1" r:id="rId1"/>
    <sheet name="Agriculture" sheetId="2" r:id="rId2"/>
    <sheet name="Matériel d'élévage" sheetId="3" r:id="rId3"/>
    <sheet name="Animaux" sheetId="4" r:id="rId4"/>
  </sheets>
  <definedNames>
    <definedName name="_xlnm._FilterDatabase" localSheetId="1" hidden="1">Agriculture!$A$3:$E$110</definedName>
    <definedName name="_xlnm._FilterDatabase" localSheetId="0" hidden="1">'Agroalimentaire &amp; Artisanat'!$A$4:$G$260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3" l="1"/>
  <c r="D126" i="3"/>
  <c r="D125" i="3"/>
  <c r="D124" i="3"/>
  <c r="D123" i="3"/>
  <c r="D122" i="3"/>
  <c r="D120" i="3"/>
  <c r="D119" i="3"/>
  <c r="D118" i="3"/>
  <c r="D117" i="3"/>
  <c r="D116" i="3"/>
  <c r="D115" i="3"/>
  <c r="D114" i="3"/>
  <c r="D113" i="3"/>
  <c r="D112" i="3"/>
  <c r="D111" i="3"/>
  <c r="D110" i="3"/>
  <c r="D109" i="3"/>
  <c r="D108" i="3"/>
  <c r="D106" i="3"/>
  <c r="D105" i="3"/>
  <c r="D104" i="3"/>
  <c r="D103" i="3"/>
  <c r="D102" i="3"/>
  <c r="D101" i="3"/>
  <c r="D100" i="3"/>
  <c r="D99" i="3"/>
  <c r="D98" i="3"/>
  <c r="D97" i="3"/>
  <c r="D96" i="3"/>
  <c r="D95" i="3"/>
  <c r="D94" i="3"/>
  <c r="D93" i="3"/>
  <c r="D92" i="3"/>
  <c r="D91" i="3"/>
  <c r="D90" i="3"/>
  <c r="D89" i="3"/>
  <c r="D88" i="3"/>
  <c r="D87" i="3"/>
  <c r="D86" i="3"/>
  <c r="D85" i="3"/>
  <c r="D84" i="3"/>
  <c r="D83" i="3"/>
  <c r="C71" i="4" l="1"/>
  <c r="C70" i="4"/>
  <c r="C69" i="4"/>
  <c r="C67" i="4"/>
  <c r="C66" i="4"/>
  <c r="C65" i="4"/>
  <c r="C64" i="4"/>
  <c r="C60" i="4"/>
  <c r="C59" i="4"/>
  <c r="C58" i="4"/>
  <c r="C56" i="4"/>
  <c r="C55" i="4"/>
  <c r="C54" i="4"/>
  <c r="C53" i="4"/>
  <c r="C50" i="4"/>
  <c r="C49" i="4"/>
  <c r="C48" i="4"/>
  <c r="C47" i="4"/>
  <c r="C46" i="4"/>
  <c r="C45" i="4"/>
  <c r="C44" i="4"/>
  <c r="C43" i="4"/>
  <c r="C42" i="4"/>
  <c r="C41" i="4"/>
  <c r="C38" i="4"/>
  <c r="C37" i="4"/>
  <c r="C36" i="4"/>
  <c r="C34" i="4"/>
  <c r="C33" i="4"/>
  <c r="C32" i="4"/>
  <c r="C31" i="4"/>
  <c r="C30" i="4"/>
  <c r="C29" i="4"/>
  <c r="C26" i="4"/>
  <c r="C25" i="4"/>
  <c r="C23" i="4"/>
  <c r="C22" i="4"/>
  <c r="C21" i="4"/>
  <c r="C20" i="4"/>
  <c r="C19" i="4"/>
  <c r="C18" i="4"/>
  <c r="C15" i="4"/>
  <c r="C14" i="4"/>
  <c r="C13" i="4"/>
  <c r="C11" i="4"/>
  <c r="C10" i="4"/>
  <c r="C9" i="4"/>
  <c r="C8" i="4"/>
  <c r="C7" i="4"/>
  <c r="C6" i="4"/>
  <c r="C5" i="4"/>
</calcChain>
</file>

<file path=xl/sharedStrings.xml><?xml version="1.0" encoding="utf-8"?>
<sst xmlns="http://schemas.openxmlformats.org/spreadsheetml/2006/main" count="1444" uniqueCount="395">
  <si>
    <t>TABLEAU DE REPARTITION DES ITEMS PAR COMMUNE_AGROALIMENTAIRE ET ARTISANAT</t>
  </si>
  <si>
    <t>Lot N°1: acquisition de Matériels/Intrants/Equipements agroalimentaire et artisanat pour les bénéficiaires du Co-investissement pour le compte du projet BAARA.</t>
  </si>
  <si>
    <t>Désignation</t>
  </si>
  <si>
    <t>Caractéristiques</t>
  </si>
  <si>
    <t>Quantité</t>
  </si>
  <si>
    <t>Quantité à livrer à Banfora</t>
  </si>
  <si>
    <t>Quantité à livrer à Niangoloko</t>
  </si>
  <si>
    <t>Quantité à livrer à Bérégadougou</t>
  </si>
  <si>
    <t>Quantité à livrer à Tiéfora</t>
  </si>
  <si>
    <t>Quantité à livrer à Péni</t>
  </si>
  <si>
    <t>Quantité à livrer à Toussiana</t>
  </si>
  <si>
    <t>Amende de karité</t>
  </si>
  <si>
    <t>100kg</t>
  </si>
  <si>
    <t>Arrache-clou (menuiserie)</t>
  </si>
  <si>
    <t>En acier de 75cm</t>
  </si>
  <si>
    <t xml:space="preserve">Bassine </t>
  </si>
  <si>
    <t>en Alu de 60 litres</t>
  </si>
  <si>
    <t>en inox de 60 litres</t>
  </si>
  <si>
    <t>En Plastique (Matériau récupéré de 55 litres)</t>
  </si>
  <si>
    <t>En Plastique (Matériau récupéré de 65 litres)</t>
  </si>
  <si>
    <t>Batterie (Installation solaire)</t>
  </si>
  <si>
    <t>12V/60Ah, battérie sans acide</t>
  </si>
  <si>
    <t>Bédane 12’’ (Menuiserie)</t>
  </si>
  <si>
    <t>Manche en bois 12 mm</t>
  </si>
  <si>
    <t>Brouette industrielle</t>
  </si>
  <si>
    <t>En Fer avec poignet en plastique avec Feuille de 15/10 mm, roue increvable</t>
  </si>
  <si>
    <t>Broyeur manuel</t>
  </si>
  <si>
    <t>Métal</t>
  </si>
  <si>
    <t>Caisse à Outils (Soudure)</t>
  </si>
  <si>
    <t>Caisse à outils 5 compartiments en métal, dimensions : 47 x 22 x 22 cm</t>
  </si>
  <si>
    <t>Caisse à Outils (installation solaire)</t>
  </si>
  <si>
    <t xml:space="preserve">Caisse à Outils </t>
  </si>
  <si>
    <t>Caisse à Outils (Menuiserie)</t>
  </si>
  <si>
    <t>Caisse à outils</t>
  </si>
  <si>
    <t>Capsuleuse manuelle</t>
  </si>
  <si>
    <t>Machine à capsuler les bouteilles manuellement, hauteur maximale réglable de 50 cm, pour capsules 26 mm, outil de capsulage de bouteilles de bière avec base antidérapante</t>
  </si>
  <si>
    <t>Casque sèche-cheveux (Couture)</t>
  </si>
  <si>
    <t>Casque sur pied, 2 vitesses, thermostat réglable</t>
  </si>
  <si>
    <t>Chaise (assise pour client coiffure)</t>
  </si>
  <si>
    <t>En plastique Jambe alliage d’aluminium Dimension : H 80 x. L 56 x. P 53 cm</t>
  </si>
  <si>
    <t>Congélateur horizontal</t>
  </si>
  <si>
    <t>Volume 350 Litres, 1 Porte, Fermeture à clé, Thermostat, Condensateur Externe, Lampe, Vitre Coulissante, Compresseur et Ventilateur</t>
  </si>
  <si>
    <t>Echelle Pliable escabeau (Installation solaire)</t>
  </si>
  <si>
    <t>En Inox Escabeau 7 marches pliable, marchepied léger en aluminium, hauteur plateforme 140cm, pieds antidérapants</t>
  </si>
  <si>
    <t>Ensemble de 3 Marmite (avec Couvercle)</t>
  </si>
  <si>
    <t>en inox grand format, 80 L, 50 L et 30 L</t>
  </si>
  <si>
    <t>Essoreuses lavage</t>
  </si>
  <si>
    <t>Essoreuse à légumes En plastique de 50 Cm</t>
  </si>
  <si>
    <t>Etau (Soudure)</t>
  </si>
  <si>
    <t>Étau compact Heuer 120 mm avec mâchoires interchangeables Matériau : Acier revêtu par poudre Couleur : Bleu Largeur des mâchoires 120 mm</t>
  </si>
  <si>
    <t>Extrudeuse manuelle (Carbon bio)</t>
  </si>
  <si>
    <t>Capacité 6 kg/h</t>
  </si>
  <si>
    <t>Fils de coton Chaîne et trame (Tissage Faso Danfani)</t>
  </si>
  <si>
    <t>Fils 100% coton, bobines de 500m mètres</t>
  </si>
  <si>
    <t>Foyer amélioré complet (deux foyer)</t>
  </si>
  <si>
    <t>en Fer (pour Marmite N°30+bouteille de gaz 12Kg+tendeur+regulateur de gaz)</t>
  </si>
  <si>
    <t>Fût avec couvercle importé</t>
  </si>
  <si>
    <t>en plastique de 200L</t>
  </si>
  <si>
    <t>Grain de néré</t>
  </si>
  <si>
    <t>Sac de 50Kg</t>
  </si>
  <si>
    <t>Huile de coco (Saponification)</t>
  </si>
  <si>
    <t>Pour saponification en Litre</t>
  </si>
  <si>
    <t>Huile de karité (Saponification)</t>
  </si>
  <si>
    <t>Pour saponification en Litre/Kg</t>
  </si>
  <si>
    <t>Huile de palm (Saponification)</t>
  </si>
  <si>
    <t>Lave-tête_bac de lavage (Coiffure)</t>
  </si>
  <si>
    <t>Bac en plastique, tuyauterie, support métallique</t>
  </si>
  <si>
    <t>Lisseur / Fer à lisser (Coiffure)</t>
  </si>
  <si>
    <t>Céramique ou tourmaline, température réglable de 140°C à 235°C</t>
  </si>
  <si>
    <t>Machine à coudre électrique</t>
  </si>
  <si>
    <t>DDL 8700, dimension : 48 x 36 x 48 pouces (121,9 x 91,4 x 121,9 cm)</t>
  </si>
  <si>
    <t>Machine à coudre manuelle</t>
  </si>
  <si>
    <t>Hauteur du pied presseur: 7mm
Longueur de point: 6mm
Aiguille: HAx1 #14
Emballage: 42x20x29 cm
G. W./N.W. : 11/10 kg
1x20ft Q’ty: 1270 ensembles
1x40ft Q’ty: 2400 ensembles</t>
  </si>
  <si>
    <t>Marmite avec couvercle</t>
  </si>
  <si>
    <t>En Alu N°10</t>
  </si>
  <si>
    <t>En Alu N°20</t>
  </si>
  <si>
    <t>En Alu N°30</t>
  </si>
  <si>
    <t>Machine à tisser traditionnel (Tissage)</t>
  </si>
  <si>
    <t>En fer, 2 à 4 pédales, largeur de tissage 40–50 cm</t>
  </si>
  <si>
    <t>Meule (Soudure)</t>
  </si>
  <si>
    <t>Meuleuse électrique 115MM 1000W</t>
  </si>
  <si>
    <t xml:space="preserve">Mixeur </t>
  </si>
  <si>
    <t>Electrique 2 bols, grand bol de 2,5 litres, 1000W</t>
  </si>
  <si>
    <t>Moules à savon (Saponification)</t>
  </si>
  <si>
    <t>En fer (moule de 24 savons)</t>
  </si>
  <si>
    <t>Mutilimètre numérique (Installation solaire)</t>
  </si>
  <si>
    <t>DT830D Multimètre Numérique d’Affichage à Cristaux Liquides, Testeur de Mètre AC / DC de Voltmètre Ampèremètre Pour teste électrique</t>
  </si>
  <si>
    <t>Panneau solaire</t>
  </si>
  <si>
    <t>150W-12V Poly Series</t>
  </si>
  <si>
    <t>Perceuse  (Soudure)</t>
  </si>
  <si>
    <t>Electrique</t>
  </si>
  <si>
    <t>Perches télescopiques (Installation solaire)</t>
  </si>
  <si>
    <t>12 m en aluminium</t>
  </si>
  <si>
    <t>Poste à Souder</t>
  </si>
  <si>
    <t>LV-400(EDON)ICE 60974-1 20A/220V</t>
  </si>
  <si>
    <t>Rabot 50’’ (Menuiserie)</t>
  </si>
  <si>
    <t xml:space="preserve"> (En Acier) rabot a main 250 x 50 mm</t>
  </si>
  <si>
    <t>Rabot varlope (Menuiserie)</t>
  </si>
  <si>
    <t>Grand Format (En Acier), dimensions  36,8L x 19,2l x 7H centimètres</t>
  </si>
  <si>
    <t xml:space="preserve">Réfrigérateur </t>
  </si>
  <si>
    <t>Volume brut total : 220 l, Tension nominale : 220-240V-50Hz, Courant nominal : 0,65 A, Puissance d'entrée 77 W, Type de réfrigérant : R600a/40g, Congélateur en haut</t>
  </si>
  <si>
    <t>Scie à Chantourner (Menuiserie)</t>
  </si>
  <si>
    <t>Avec poignet en bois, dimension 33 x 16 x 4 cm; 300 grammes</t>
  </si>
  <si>
    <t>Scie à raser (Menuiserie)</t>
  </si>
  <si>
    <t>Grand, Manche en bois et lame en fer 450 mm</t>
  </si>
  <si>
    <t>Scisaille (Soudure)</t>
  </si>
  <si>
    <t>Manuelle 200 mm</t>
  </si>
  <si>
    <t>Sèche-cheveux manuel</t>
  </si>
  <si>
    <t>2 à 3 vitesses, chaleur réglable, 1800–2200 W</t>
  </si>
  <si>
    <t>Sel (Saponification)</t>
  </si>
  <si>
    <t>En grain sac de 20kg</t>
  </si>
  <si>
    <t>Serre joint de 50 (Menuiserie)</t>
  </si>
  <si>
    <t>En fer, longueur 300 X 50 mm</t>
  </si>
  <si>
    <t>Table de découpe pour savon (Saponification)</t>
  </si>
  <si>
    <t>Table à découpe semi-métallique local double sens  Longueur 90 cm, largeur 50 cm, hauteur 70 cm  </t>
  </si>
  <si>
    <t>Vilebrequin (Menuiserie)</t>
  </si>
  <si>
    <t>Poignet en bois, 30 cm/15</t>
  </si>
  <si>
    <t>Lot 2 : acquisition de Matériels/Intrants/Equipements agroalimentaire et artisanat pour les bénéficiaires du Co-investissement pour le compte du projet BAARA.</t>
  </si>
  <si>
    <t>Quantité à livrer à Bobo-Dioulasso</t>
  </si>
  <si>
    <t xml:space="preserve">Assiètes </t>
  </si>
  <si>
    <t>en melamine de 28 Cm (douzaine)</t>
  </si>
  <si>
    <t>Batteuse (robot patissier)</t>
  </si>
  <si>
    <t>250W+BOL INOX 3,5L KEMX012B</t>
  </si>
  <si>
    <t>Bidon à lait inox</t>
  </si>
  <si>
    <t>10 L avec couvercle vissé</t>
  </si>
  <si>
    <t>Boles à pétrire</t>
  </si>
  <si>
    <t xml:space="preserve">en inox, capacité 4 Litres </t>
  </si>
  <si>
    <t>Couscoussière grand format</t>
  </si>
  <si>
    <t>en Alu de 28 cm</t>
  </si>
  <si>
    <t xml:space="preserve">Douille gros </t>
  </si>
  <si>
    <t>En Inox (lot 12)</t>
  </si>
  <si>
    <t xml:space="preserve">Douille petit </t>
  </si>
  <si>
    <t>Essoreuse cuisson</t>
  </si>
  <si>
    <t>en Alu de 50 Cm, poids max : 50 Kg</t>
  </si>
  <si>
    <t>Extracteur de jus</t>
  </si>
  <si>
    <t>Machine 4 in 1 électrique : extracteur de jus, mixeur, blender et grinder en acier</t>
  </si>
  <si>
    <t>Four à gaz</t>
  </si>
  <si>
    <t>Cuisinière 4 foyers + four  CF5600</t>
  </si>
  <si>
    <t>Glacière pour restauration</t>
  </si>
  <si>
    <t>(Ensemble de 4), 10L, 16L, 20L, 36L</t>
  </si>
  <si>
    <t>Machine à écraser le manioc</t>
  </si>
  <si>
    <t> 1500W / 220V / 500kg par heure</t>
  </si>
  <si>
    <t>Machine de presse manuelle</t>
  </si>
  <si>
    <t>En fer</t>
  </si>
  <si>
    <t>Mixeur plongeant</t>
  </si>
  <si>
    <t xml:space="preserve">Robot Mixeur Plongeant 4 en 1 à Hachoir et fouet  HB-748
700 W
</t>
  </si>
  <si>
    <t>Moule à cake grand</t>
  </si>
  <si>
    <t>En Alu</t>
  </si>
  <si>
    <t>Moule à génoise</t>
  </si>
  <si>
    <t>Moulin à épices</t>
  </si>
  <si>
    <t>Puissance 2000 W, Capacité 750g, en inox</t>
  </si>
  <si>
    <t>Plateau tournant (Pâtisserie)</t>
  </si>
  <si>
    <t>En Plastique</t>
  </si>
  <si>
    <t>Poele (Grand)</t>
  </si>
  <si>
    <t>anti adhésif de 28 Cm</t>
  </si>
  <si>
    <t>Lot 3 : acquisition de Matériels/Intrants/Equipements agroalimentaire et artisanat pour les bénéficiaires du Co-investissement pour le compte du projet BAARA.</t>
  </si>
  <si>
    <t>Boîte à couture</t>
  </si>
  <si>
    <t>Compartiments intégrés Dimensions : 25 x 15 centimètres En bois ou en plastique</t>
  </si>
  <si>
    <t>Cadre de Lipiko (métier de confection de lits pliables artisanaux à base de ficelle de nylon)</t>
  </si>
  <si>
    <t>En fer, longeur 1,70 m, largeur 70 cm</t>
  </si>
  <si>
    <t>Caisse à Outils 5 Cases</t>
  </si>
  <si>
    <t>Équerre (Menuiserie)</t>
  </si>
  <si>
    <t>En Alu  H x L (mm) 400 x 200  Escouade de menuisier en forme de "L" à 90°.</t>
  </si>
  <si>
    <t>Fausse équerre (Menuiserie)</t>
  </si>
  <si>
    <t>Fausse équerre en inox manche aluminium ALYCO     Lame en acier inoxydable     Échelle en mm (30 mm) sur les deux côtés     Manche en aluminium renforcé     Graduation de l'angle du manche     Vis de régulation</t>
  </si>
  <si>
    <t>Fer à repasser électrique (Couture)</t>
  </si>
  <si>
    <t>Grand fer à repasser avec vaporisateur, Puissance : 1450-1750W, Voltage : 220-240V, Fréquence : 50-60Hz, Système : A VAPEUR</t>
  </si>
  <si>
    <t>Fer à repasser simple (Couture)</t>
  </si>
  <si>
    <t xml:space="preserve">Fils 100% coton, bobines de 500m mètres </t>
  </si>
  <si>
    <t>Fils (ficelle pour tisser lipiko)</t>
  </si>
  <si>
    <t>Paquet de 12 rouleau de 100 m</t>
  </si>
  <si>
    <t>Huile de palm</t>
  </si>
  <si>
    <t>Litre</t>
  </si>
  <si>
    <t>Machine piqueuse LZ  271 avec table à pédales</t>
  </si>
  <si>
    <t>Moules à savon (de 24 savons)</t>
  </si>
  <si>
    <t>Moussant pour savon (Saponification)</t>
  </si>
  <si>
    <t>Perceuse à percussion (Soudure)</t>
  </si>
  <si>
    <t xml:space="preserve"> Tension : 220-240 V ~ 50/60 Hz. Puissance d’entrée : 1100W Vitesse à vide : 0-2800 tr/min</t>
  </si>
  <si>
    <t>LV-400(EDON)ICE 60974-1   20A/220V</t>
  </si>
  <si>
    <t>Poteaux en tube rond</t>
  </si>
  <si>
    <t xml:space="preserve">de 6 m pour hangar et toiture Tube rond galva </t>
  </si>
  <si>
    <t xml:space="preserve">Petit Forma (En Acier) rabot a main </t>
  </si>
  <si>
    <t>Règle alu de 2,50 m (Menuiserie)</t>
  </si>
  <si>
    <t>Règle en aluminium 250cm avec niveau  Section : 50 x 50 mm Épaisseur du métal : 1,3 mm</t>
  </si>
  <si>
    <t>Régulateur de charge (Installation solaire)</t>
  </si>
  <si>
    <t>10A à 40A, PWM ou MPPT</t>
  </si>
  <si>
    <t>Serre joint de 120 (Menuiserie)</t>
  </si>
  <si>
    <t>En fer, longueur 400 X 120 mm</t>
  </si>
  <si>
    <t>Soude caustique (NaOH) (Saponification)</t>
  </si>
  <si>
    <t>Sachet de 5 Kg</t>
  </si>
  <si>
    <t>Structure de chaise en métal  (métier de confection de chaises artisanales à base de ficelle de nylon)</t>
  </si>
  <si>
    <t>Confection  artisanales en fer (possibilité d'embobiner avec une ficelle pour la finition), Hauteur hors tout : 70cm
Hauteur assise : 32 cm
Profondeur : 43 cm
Largeur : 70 cm
Poids : 5 kg</t>
  </si>
  <si>
    <t>Sulfureuse (Couture)</t>
  </si>
  <si>
    <t>Machine à sulfurage  JKB5 04D</t>
  </si>
  <si>
    <t>Tôles ondulées</t>
  </si>
  <si>
    <t>35/100 en Alu-zinc</t>
  </si>
  <si>
    <t>Lot N°4 : acquisition de Matériels/Intrants/Equipements agroalimentaire et artisanat pour les bénéficiaires du Co-investissement pour le compte du projet BAARA.</t>
  </si>
  <si>
    <t>Quantité à livrer à Boni</t>
  </si>
  <si>
    <t>Quantité à livrer à Boromo</t>
  </si>
  <si>
    <t>Quantité à livrer à Pâ</t>
  </si>
  <si>
    <t>Quantité à livrer à Léna</t>
  </si>
  <si>
    <t>Douille gros</t>
  </si>
  <si>
    <t>(Ensemble de 4)</t>
  </si>
  <si>
    <t>Mortier (+ 2 pilons) grand forma</t>
  </si>
  <si>
    <t>en bois pour transformation soumbala (Après cuisson, on pile pour retirer les enveloppes)</t>
  </si>
  <si>
    <t>Pince à dénuder câble (Installation solaire)</t>
  </si>
  <si>
    <t>Pince à Dénuder 160mm Matériau Chrome Vanadium</t>
  </si>
  <si>
    <t>LV-400(EDON)ICE 60974-1</t>
  </si>
  <si>
    <t>Table de séchage complet</t>
  </si>
  <si>
    <t>120 Cm sur 80 Cm (en Bois avec support en fer), hauteur 90 Cm</t>
  </si>
  <si>
    <t>Tournevis isolés</t>
  </si>
  <si>
    <t>Plat Manche bi-matière 1000 V, Cruciforme 6 pièces</t>
  </si>
  <si>
    <t>Lot 5 :  acquisition de Matériels/Intrants/Equipements agroalimentaire et artisanat pour les bénéficiaires du Co-investissement pour le compte du projet BAARA.</t>
  </si>
  <si>
    <t>Quantité à livrer à Koumbia</t>
  </si>
  <si>
    <t>Quantité à livrer à Houndé</t>
  </si>
  <si>
    <t>Bâche de récolte</t>
  </si>
  <si>
    <t>Polyéthylène, 6 × 5 m, Épaisseur 0,38 mm</t>
  </si>
  <si>
    <t>en inox</t>
  </si>
  <si>
    <t>Farine de manioc</t>
  </si>
  <si>
    <t>Sac de 50 Kg</t>
  </si>
  <si>
    <t>Fils 100% coton, bobines de 500m mètres - 6 couleurs</t>
  </si>
  <si>
    <t>Four de carbonisation (carbonisateur)</t>
  </si>
  <si>
    <t>Four métallique</t>
  </si>
  <si>
    <t>Lave-tête (bac de lavage)</t>
  </si>
  <si>
    <t>Peigne ou lame peigne</t>
  </si>
  <si>
    <t>Métal ou bambou, pour resserrer les fils</t>
  </si>
  <si>
    <t>Séchoir pour charbon bio</t>
  </si>
  <si>
    <t>Dimension 1,5 X1,5 m</t>
  </si>
  <si>
    <t>TABLEAU DE REPARTITION DES ITEMS PAR COMMUNE_AGRICULTURE</t>
  </si>
  <si>
    <t>Lot 6 :  acquisition de Matériels/Intrants/Equipements agricole pour les bénéficiaires du Co-investissement pour le compte du projet BAARA.</t>
  </si>
  <si>
    <t>Alvéoles à pépinière</t>
  </si>
  <si>
    <t>En plastique dur (Plateau en bloc de 72 alvéoles)</t>
  </si>
  <si>
    <t>Arrosoir</t>
  </si>
  <si>
    <t>de 20 Litres en plastique</t>
  </si>
  <si>
    <t>Charrue animale</t>
  </si>
  <si>
    <t>Pour labour à traction animale, En métal</t>
  </si>
  <si>
    <t>Fut vide avec couvercle</t>
  </si>
  <si>
    <t>De 200 Litres en Plastique</t>
  </si>
  <si>
    <t>Grillage</t>
  </si>
  <si>
    <t xml:space="preserve">En acier, Hauteur 1,5m ; Longueur 25, Maille 8, fer de 2 </t>
  </si>
  <si>
    <t>Motopompe</t>
  </si>
  <si>
    <t>60 m3/Heure, motopompe à gaz</t>
  </si>
  <si>
    <t>politank</t>
  </si>
  <si>
    <t>500 Litres</t>
  </si>
  <si>
    <t>Pulvérisateur à dos</t>
  </si>
  <si>
    <t>Capacité 15-20 litres, pression manuelle</t>
  </si>
  <si>
    <t>Sécateur</t>
  </si>
  <si>
    <t>Lame bypass, ergonomique Lame Acier Inoxydable Poignée en plastique, 20 Cm</t>
  </si>
  <si>
    <t>Semoir manuel</t>
  </si>
  <si>
    <t>Semoir double qui peut planter et appliquer de l'engrais en même temps. Equipé de 6 rouleaux de graines différents, adaptés à différentes tailles de graines Capacité : 3–5 kg</t>
  </si>
  <si>
    <t>Tuyau d’arrosage</t>
  </si>
  <si>
    <t>Tuyau De Refoulement pliable Pour Motopompe De 2 Pouces, longueur  50m mètres</t>
  </si>
  <si>
    <t>Lot 7 : acquisition de Matériels/Intrants/Equipements agricole pour les bénéficiaires du Co-investissement pour le compte du projet BAARA.</t>
  </si>
  <si>
    <t>Quantité à livrer à Bobo</t>
  </si>
  <si>
    <t>Bac de culture</t>
  </si>
  <si>
    <t>Plastique rigide, 1 m² ou plus en Polypropylène recyclé</t>
  </si>
  <si>
    <t>Fils de fer barbelés</t>
  </si>
  <si>
    <t>En Galva (rouleau) Espace nœud 2 cm Diamètre du fil 2 mm Longueur 300 mètres</t>
  </si>
  <si>
    <t>houe manga</t>
  </si>
  <si>
    <t>A traction animale 3 dents pour sarcler</t>
  </si>
  <si>
    <t>Plateau de germination  rectangulaire</t>
  </si>
  <si>
    <t>Bac en Plastique dur Lot de 5 plateaux de germination à 40 cellules par plateau</t>
  </si>
  <si>
    <t>Politank</t>
  </si>
  <si>
    <t xml:space="preserve">Systèmes d'arrosage complets AutoPot Easy2Grow </t>
  </si>
  <si>
    <t xml:space="preserve">Noir AUTOPOT 4 Pots 8,5L – avec réservoir 47L </t>
  </si>
  <si>
    <t>Tuyau De Refoulement Pour Motopompe De 2 Pouces 50m mètres</t>
  </si>
  <si>
    <t>Lot 8 : acquisition de Matériels/Intrants/Equipements agricole pour les bénéficiaires du Co-investissement pour le compte du projet BAARA.</t>
  </si>
  <si>
    <t>Quantité à livrer à Pa</t>
  </si>
  <si>
    <t>Lot 9 : acquisition de Matériels/Intrants/Equipements agricole pour les bénéficiaires du Co-investissement pour le compte du projet BAARA.</t>
  </si>
  <si>
    <t>Quantité à livrer à Lena</t>
  </si>
  <si>
    <t>Filtres inox</t>
  </si>
  <si>
    <t>Filtre en Acier Inoxydable Maille Métallique Carrée 100/200/300microns Maille Tissée en Toile Unie pour le Criblage et le Filtrage</t>
  </si>
  <si>
    <t>Mortier avec un pilon</t>
  </si>
  <si>
    <t>En bois</t>
  </si>
  <si>
    <t>Seau avec couvercle</t>
  </si>
  <si>
    <t>En plastique de 30 litres</t>
  </si>
  <si>
    <t>TABLEAU DE REPARTITION DES ITEMS PAR COMMUNE_MATERIEL D'ELEVEAGE</t>
  </si>
  <si>
    <t>Lot 10 : acquisition de Matériels/Intrants/Equipements d'élévage pour les bénéficiaires du Co-investissement pour le compte du projet BAARA</t>
  </si>
  <si>
    <t xml:space="preserve">Abreuvoir volaille  </t>
  </si>
  <si>
    <t>En plastique 1 litre</t>
  </si>
  <si>
    <t>En plastique 10 litre</t>
  </si>
  <si>
    <t>En plastique 3 litre</t>
  </si>
  <si>
    <t>En plastique 6 litre</t>
  </si>
  <si>
    <t>Abreuvoir commercial semi automatique pour lapin</t>
  </si>
  <si>
    <t>5 litres</t>
  </si>
  <si>
    <t>Abreuvoir métallique (Barrique coupée)</t>
  </si>
  <si>
    <t>En fer , capacité 70 Litres</t>
  </si>
  <si>
    <t>Abreuvoirs en plastic recyclé</t>
  </si>
  <si>
    <t>Bassine lourd (format ovale de 50 litres )</t>
  </si>
  <si>
    <t>Aliment croissance chair</t>
  </si>
  <si>
    <t>Sac de 50Kg, date de péremption 2027</t>
  </si>
  <si>
    <t>Aliment démarrage chair</t>
  </si>
  <si>
    <t>Aliment lapin</t>
  </si>
  <si>
    <t>Sac de 25Kg, date de péremption 2027</t>
  </si>
  <si>
    <t>Aliment porc croissance</t>
  </si>
  <si>
    <t>Sac de 50Kg, date de péremption 2028</t>
  </si>
  <si>
    <t>Aliment poussins local amélioré</t>
  </si>
  <si>
    <t>Aliments pour poissons</t>
  </si>
  <si>
    <t>50 Kg, Démarrage, date de péremption 2027</t>
  </si>
  <si>
    <t>Croissance, Sac de 50Kg, date de péremption 2027</t>
  </si>
  <si>
    <t>Bassin</t>
  </si>
  <si>
    <t>Bac Hors sol en plastique (2  m3)</t>
  </si>
  <si>
    <t>Clapier cage de lapin</t>
  </si>
  <si>
    <t>métallique (6compartiments)</t>
  </si>
  <si>
    <t>Epuisette</t>
  </si>
  <si>
    <t>Filet + manche pour capture de poissons</t>
  </si>
  <si>
    <t>Fûts avec couvercle</t>
  </si>
  <si>
    <t xml:space="preserve">En plastique de 200 L </t>
  </si>
  <si>
    <t xml:space="preserve">Grillage </t>
  </si>
  <si>
    <t xml:space="preserve">En Galva, Hauteur 2m;  long 25 , Epaisseur 2mm, Maille  5cm </t>
  </si>
  <si>
    <t>Mangeoire volaille</t>
  </si>
  <si>
    <t>0 à 7 jours plateau en plastique</t>
  </si>
  <si>
    <t>en fer 1 kilo</t>
  </si>
  <si>
    <t>En plastique 1 kilo</t>
  </si>
  <si>
    <t>Mangeoire  volaille</t>
  </si>
  <si>
    <t>en fer 3 kilo</t>
  </si>
  <si>
    <t>En plastique 3 kilo</t>
  </si>
  <si>
    <t>en fer 6 kilo</t>
  </si>
  <si>
    <t>En plastique 6 kilo</t>
  </si>
  <si>
    <t>Mangeoire industrielle en tôle galvanisée</t>
  </si>
  <si>
    <t>de 6 kg</t>
  </si>
  <si>
    <t>Mangeoire métallique (Barrique coupée)</t>
  </si>
  <si>
    <t>En fer, capacité 70 Kg</t>
  </si>
  <si>
    <t>de 6 m</t>
  </si>
  <si>
    <t>Poussinière</t>
  </si>
  <si>
    <t>en Bois grillagé, dimension 110 Cm*60 Cm</t>
  </si>
  <si>
    <t>Thermomètre flottant</t>
  </si>
  <si>
    <t>Tourteau de coton</t>
  </si>
  <si>
    <t>Sac de 50 kg</t>
  </si>
  <si>
    <t>Lot 11 : acquisition de Matériels/Intrants/Equipements d'élévage pour les bénéficiaires du Co-investissement pour le compte du projet BAARA</t>
  </si>
  <si>
    <t>Aliment croissance ponte</t>
  </si>
  <si>
    <t>Aliment démarrage pondeuse</t>
  </si>
  <si>
    <t>Démarrage, Sac de 50Kg, date de péremption 2027</t>
  </si>
  <si>
    <t>Brosse à abeilles</t>
  </si>
  <si>
    <t xml:space="preserve">Brosse douce avec poils souples en nylon ou crin, utilisée pour balayer délicatement les abeilles hors des cadres. Manche en bois ou plastique ergonomique. Ne blesse pas les abeilles lors de la récolte. Longueur totale : 35 à 40 cm. Lavable et réutilisable. </t>
  </si>
  <si>
    <t>métallique (6 compartiments)</t>
  </si>
  <si>
    <t>Enfumoir</t>
  </si>
  <si>
    <t xml:space="preserve">Dispositif en acier inoxydable, avec soufflet en cuir ou PVC, permettant de produire de la fumée fraîche. Hauteur standard de 25 à 30 cm avec grille de protection anti-brûlure. Utilise des combustibles végétaux secs (écorce, herbes, etc.). Aide à calmer les abeilles durant l’intervention. Longue autonomie de fumée avec peu de recharge. </t>
  </si>
  <si>
    <t>Extracteur à miel</t>
  </si>
  <si>
    <t>Lève-cadres</t>
  </si>
  <si>
    <t xml:space="preserve">Outil métallique robuste (généralement en inox) servant à décoller et extraire les cadres sans les endommager. Muni d’un bout plat pour le levier et d’un crochet pour attraper les têtes de cadres. Longueur moyenne : 20 à 25 cm. Antirouille et facile à désinfecter. Indispensable pour limiter le stress sur la colonie. </t>
  </si>
  <si>
    <t>de 5 kg</t>
  </si>
  <si>
    <t>Ruche Keynnane avec support</t>
  </si>
  <si>
    <t xml:space="preserve">Ruche : Ruche horizontale à barrettes fixes, conçue en bois traité résistant aux intempéries. Elle mesure environ 1 mètre de long avec une capacité de 20 à 24 barrettes porte-crayons. Sa ventilation naturelle limite la surchauffe en climat chaud. Elle permet une inspection facile sans perturber la colonie. 
Adaptée à l'apiculture extensive en milieu rural. 
Support ruche : 	Structure métallique ou bois dur servant à surélever la ruche à environ 3040 cm du sol. Il protège la ruche contre l’humidité, les fourmis et autres prédateurs. Robuste, il garantit la stabilité même en terrain irrégulier. Facilite également la circulation d’air sous la ruche. Conçu pour supporter le poids total ruche + colonies + miel.  </t>
  </si>
  <si>
    <t>Pour pisiculture</t>
  </si>
  <si>
    <t>Vêtements de protections (combinaison des apiculteur)</t>
  </si>
  <si>
    <t xml:space="preserve">Tenue complète de protection en coton épais ou tissu anti-piqûre, avec fermeture éclair renforcée. Équipée d’un voile intégré à mailles fines pour une bonne visibilité. Couleur claire pour limiter l’agressivité des abeilles. Taille ajustable avec élastiques aux poignets et chevilles. Lavable et résistante à l’usure. </t>
  </si>
  <si>
    <t>Lot 12 : acquisition de Matériels/Intrants/Equipements d'élévage pour les bénéficiaires du Co-investissement pour le compte du projet BAARA</t>
  </si>
  <si>
    <t>Aliment poussin local amélioré</t>
  </si>
  <si>
    <t>Batterie</t>
  </si>
  <si>
    <t>Ciment</t>
  </si>
  <si>
    <t>CPA 45</t>
  </si>
  <si>
    <t xml:space="preserve">Couveuse </t>
  </si>
  <si>
    <t>De 300 œufs, materiel de fabrication : Bois, Energie mixte batterie</t>
  </si>
  <si>
    <t>en plastique 3 kilo</t>
  </si>
  <si>
    <t>Maturateur 40kg avec son robinet</t>
  </si>
  <si>
    <t xml:space="preserve">En inox
Capacité : 100 kg 
Robinet plastique ou inox type quart de tour, antigoutte, pour faciliter le soutirage sans contact 
Couvercle hermétique 
Tamiseur </t>
  </si>
  <si>
    <t>Plaque solaire</t>
  </si>
  <si>
    <t xml:space="preserve">Seau  </t>
  </si>
  <si>
    <t>en inox 12L</t>
  </si>
  <si>
    <t>Seau verseur</t>
  </si>
  <si>
    <t>En Plastique  capacité 13 litres</t>
  </si>
  <si>
    <t>Lot 13 : acquisition de Matériels/Intrants/Equipements d'élévage pour les bénéficiaires du Co-investissement pour le compte du projet BAARA.</t>
  </si>
  <si>
    <t>En Galva, Hauteur 2m;  long 25 , Epaisseur 2mm, Maille  5cm</t>
  </si>
  <si>
    <t>Lot 14 : acquisition de Matériels/Intrants/Equipements d'élévage pour les bénéficiaires du Co-investissement pour le compte du projet BAARA.</t>
  </si>
  <si>
    <t>Lot 15 : acquisition de Matériels/Intrants/Equipements d'élévage pour les bénéficiaires du Co-investissement pour le compte du projet BAARA.</t>
  </si>
  <si>
    <t>Lot 16 : acquisition de Matériels/Intrants/Equipements d'élévage pour les bénéficiaires du Co-investissement pour le compte du projet BAARA.</t>
  </si>
  <si>
    <t>Quantité à livrer à  Koumbia</t>
  </si>
  <si>
    <t>Quantité à livrer à  Léna</t>
  </si>
  <si>
    <t>Lot 17 : acquisition de Matériels/Intrants/Equipements d'élévage pour les bénéficiaires du Co-investissement pour le compte du projet BAARA.</t>
  </si>
  <si>
    <t>Lot 18 : acquisition de Matériels/Intrants/Equipements d'élévage pour les bénéficiaires du Co-investissement pour le compte du projet BAARA.</t>
  </si>
  <si>
    <t>TABLEAU DE REPARTITION DES ITEMS PAR COMMUNE_ANIMAUX</t>
  </si>
  <si>
    <t>Lot 19 : acquisition d'animaux pour les bénéficiaires du Co-investissement pour le compte du projet BAARA.</t>
  </si>
  <si>
    <t>Alevins silure</t>
  </si>
  <si>
    <t>Lot de 100, 2 semaines d'âge</t>
  </si>
  <si>
    <t>Alevins Tilapia</t>
  </si>
  <si>
    <t>Chevre</t>
  </si>
  <si>
    <t>Mâle, d'au moins  6 mois d'âge</t>
  </si>
  <si>
    <t>Femelle, d'au moins  6 mois d'âge</t>
  </si>
  <si>
    <t>Mouton</t>
  </si>
  <si>
    <t>Bali bali femelle, d'au moins  6 mois d'âge</t>
  </si>
  <si>
    <t>Bali bali mâle, d'au moins  6 mois d'âge</t>
  </si>
  <si>
    <t>Poussins chair</t>
  </si>
  <si>
    <t>Carton de 50, D'un jour</t>
  </si>
  <si>
    <t>Poussins local amelioré</t>
  </si>
  <si>
    <t>Poussins pondeuses</t>
  </si>
  <si>
    <t>Truie</t>
  </si>
  <si>
    <t>Large white, d'au moins  2 mois d'âge</t>
  </si>
  <si>
    <t>Verrat</t>
  </si>
  <si>
    <t>Lot 20 : acquisition d'animaux pour les bénéficiaires du Co-investissement pour le compte du projet BAARA.</t>
  </si>
  <si>
    <t>Lot N°21 : acquisition d'animaux pour les bénéficiaires du Co-investissement pour le compte du projet BAARA.</t>
  </si>
  <si>
    <t xml:space="preserve"> Quantité à livrer à Koumbia</t>
  </si>
  <si>
    <t>Lot 22 :  acquisition d'animaux pour les bénéficiaires du Co-investissement pour le compte du projet BAARA.</t>
  </si>
  <si>
    <t>Lot 23 :  acquisition d'animaux pour les bénéficiaires du Co-investissement pour le compte du projet BAARA.</t>
  </si>
  <si>
    <t>Lot 24 :  acquisition d'animaux pour les bénéficiaires du Co-investissement pour le compte du projet BAARA.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</si>
</sst>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1">
    <font>
      <sz val="11"/>
      <color theme="1"/>
      <name val="Aptos Narrow"/>
      <family val="2"/>
      <scheme val="minor"/>
    </font>
    <font>
      <sz val="11"/>
      <color theme="1"/>
      <name val="Aptos Narrow"/>
      <family val="2"/>
      <scheme val="minor"/>
    </font>
    <font>
      <sz val="11"/>
      <name val="Aptos Narrow"/>
      <family val="2"/>
      <scheme val="minor"/>
    </font>
    <font>
      <b/>
      <sz val="11"/>
      <color theme="0"/>
      <name val="Aptos Narrow"/>
      <family val="2"/>
      <scheme val="minor"/>
    </font>
    <font>
      <sz val="11"/>
      <color theme="0"/>
      <name val="Aptos Narrow"/>
      <family val="2"/>
      <scheme val="minor"/>
    </font>
    <font>
      <sz val="11"/>
      <color theme="1"/>
      <name val="Aptos Narrow"/>
      <family val="2"/>
    </font>
    <font>
      <b/>
      <sz val="12"/>
      <color theme="0"/>
      <name val="Aptos Narrow"/>
      <family val="2"/>
      <scheme val="minor"/>
    </font>
    <font>
      <sz val="11"/>
      <color rgb="FF000000"/>
      <name val="Aptos Narrow"/>
      <family val="2"/>
      <scheme val="minor"/>
    </font>
    <font>
      <b/>
      <sz val="16"/>
      <color theme="0"/>
      <name val="Aptos Narrow"/>
      <family val="2"/>
      <scheme val="minor"/>
    </font>
    <font>
      <sz val="11"/>
      <name val="Aptos Narrow"/>
      <family val="2"/>
    </font>
    <font>
      <sz val="11"/>
      <color rgb="FF000000"/>
      <name val="Aptos Narrow"/>
      <family val="2"/>
    </font>
  </fonts>
  <fills count="3">
    <fill>
      <patternFill patternType="none"/>
    </fill>
    <fill>
      <patternFill patternType="gray125"/>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67">
    <xf numFmtId="0" fontId="0" fillId="0" borderId="0" xfId="0"/>
    <xf numFmtId="0" fontId="2" fillId="0" borderId="0" xfId="0" applyFont="1"/>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horizontal="center"/>
    </xf>
    <xf numFmtId="0" fontId="0" fillId="0" borderId="0" xfId="0" applyAlignment="1">
      <alignment vertic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0" xfId="0" applyAlignment="1">
      <alignment wrapText="1"/>
    </xf>
    <xf numFmtId="0" fontId="0" fillId="0" borderId="0" xfId="0" applyAlignment="1">
      <alignment horizont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0" xfId="0" applyFont="1"/>
    <xf numFmtId="0" fontId="6"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0" borderId="1" xfId="0" applyFont="1" applyBorder="1" applyAlignment="1">
      <alignment wrapText="1"/>
    </xf>
    <xf numFmtId="0" fontId="7" fillId="0" borderId="1" xfId="0" applyFont="1" applyBorder="1" applyAlignment="1">
      <alignment horizontal="center" vertical="center"/>
    </xf>
    <xf numFmtId="0" fontId="0" fillId="2" borderId="0" xfId="0" applyFill="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3" fillId="2" borderId="1" xfId="0" applyFont="1" applyFill="1" applyBorder="1" applyAlignment="1">
      <alignment wrapText="1"/>
    </xf>
    <xf numFmtId="0" fontId="4" fillId="2" borderId="1" xfId="0" applyFont="1" applyFill="1" applyBorder="1" applyAlignment="1">
      <alignment horizontal="center" wrapText="1"/>
    </xf>
    <xf numFmtId="0" fontId="3" fillId="2" borderId="1" xfId="0" applyFont="1" applyFill="1" applyBorder="1" applyAlignment="1">
      <alignment horizontal="left" vertical="center"/>
    </xf>
    <xf numFmtId="0" fontId="0" fillId="0" borderId="1" xfId="0" applyBorder="1" applyAlignment="1">
      <alignment wrapText="1"/>
    </xf>
    <xf numFmtId="0" fontId="0" fillId="0" borderId="1" xfId="0" applyBorder="1"/>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center" vertical="center"/>
    </xf>
    <xf numFmtId="0" fontId="7" fillId="0" borderId="1" xfId="0" applyFont="1" applyBorder="1" applyAlignment="1">
      <alignment horizontal="left" vertical="center" wrapText="1"/>
    </xf>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horizontal="center" vertical="center" wrapText="1"/>
    </xf>
    <xf numFmtId="165" fontId="3" fillId="2" borderId="6" xfId="9"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3" xfId="0" applyBorder="1" applyAlignment="1">
      <alignment horizontal="center" vertical="center"/>
    </xf>
    <xf numFmtId="0" fontId="3" fillId="2" borderId="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vertical="center" wrapText="1"/>
    </xf>
    <xf numFmtId="0" fontId="3" fillId="2" borderId="1" xfId="0" applyFont="1" applyFill="1" applyBorder="1" applyAlignment="1">
      <alignment horizontal="center" wrapText="1"/>
    </xf>
    <xf numFmtId="0" fontId="2" fillId="0" borderId="1" xfId="0" applyFont="1" applyBorder="1" applyAlignment="1">
      <alignment horizontal="left" vertical="center"/>
    </xf>
    <xf numFmtId="0" fontId="0" fillId="0" borderId="7" xfId="0" applyBorder="1"/>
    <xf numFmtId="0" fontId="9" fillId="0" borderId="1" xfId="0" applyFont="1" applyBorder="1" applyAlignment="1">
      <alignment wrapText="1"/>
    </xf>
    <xf numFmtId="0" fontId="9" fillId="0" borderId="7" xfId="0" applyFont="1" applyBorder="1" applyAlignment="1">
      <alignment wrapText="1"/>
    </xf>
    <xf numFmtId="0" fontId="10" fillId="0" borderId="1" xfId="0" applyFont="1" applyBorder="1" applyAlignment="1">
      <alignment wrapText="1"/>
    </xf>
    <xf numFmtId="0" fontId="0" fillId="0" borderId="1" xfId="0" applyBorder="1" applyAlignment="1">
      <alignment horizontal="left" wrapText="1"/>
    </xf>
    <xf numFmtId="0" fontId="7" fillId="0" borderId="1" xfId="0" applyFont="1" applyBorder="1" applyAlignment="1">
      <alignment horizontal="left" vertical="center"/>
    </xf>
    <xf numFmtId="0" fontId="7" fillId="0" borderId="1" xfId="0" applyFont="1" applyBorder="1" applyAlignment="1">
      <alignment horizontal="left"/>
    </xf>
    <xf numFmtId="0" fontId="8" fillId="2" borderId="1" xfId="0" applyFont="1" applyFill="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cellXfs>
  <cellStyles count="10">
    <cellStyle name="Milliers" xfId="9" builtinId="3"/>
    <cellStyle name="Normal" xfId="0" builtinId="0"/>
    <cellStyle name="style1754557195263" xfId="2" xr:uid="{F59E3657-45DE-4C95-A74E-28D7A46C9769}"/>
    <cellStyle name="style1754557196314" xfId="1" xr:uid="{04149ACE-9388-4304-A4DF-08EE765A1CAF}"/>
    <cellStyle name="style1754557196704" xfId="3" xr:uid="{6690B3F9-7DE5-45C6-BA02-E8F30C17E692}"/>
    <cellStyle name="style1754557197827" xfId="4" xr:uid="{FD609AA2-7A4D-417D-98EC-53D534B5CC42}"/>
    <cellStyle name="style1754560815356" xfId="6" xr:uid="{B6C0674B-10D9-4D55-A635-19AF02411D1D}"/>
    <cellStyle name="style1754560816196" xfId="5" xr:uid="{73521988-C03C-4D65-8F4F-7DB3378AA4AB}"/>
    <cellStyle name="style1754560816585" xfId="7" xr:uid="{E6E0E9B0-FA2E-44FF-90EC-9699B529DDF7}"/>
    <cellStyle name="style1754560817492" xfId="8" xr:uid="{7DD97A97-A60E-4BD9-861D-5657966278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4F46-0CC6-4643-BC4B-2D9EF3C6CE5D}">
  <dimension ref="A1:I260"/>
  <sheetViews>
    <sheetView zoomScale="90" zoomScaleNormal="90" workbookViewId="0">
      <selection activeCell="B265" sqref="B265"/>
    </sheetView>
  </sheetViews>
  <sheetFormatPr defaultColWidth="11.42578125" defaultRowHeight="14.45"/>
  <cols>
    <col min="1" max="1" width="29.140625" customWidth="1"/>
    <col min="2" max="2" width="36.42578125" customWidth="1"/>
    <col min="3" max="3" width="14.5703125" customWidth="1"/>
    <col min="4" max="7" width="16.140625" style="9" customWidth="1"/>
  </cols>
  <sheetData>
    <row r="1" spans="1:9" ht="30.95" customHeight="1">
      <c r="H1" s="9"/>
      <c r="I1" s="9"/>
    </row>
    <row r="2" spans="1:9" ht="30.95" customHeight="1">
      <c r="A2" s="57" t="s">
        <v>0</v>
      </c>
      <c r="B2" s="57"/>
      <c r="C2" s="57"/>
      <c r="D2" s="57"/>
      <c r="E2" s="57"/>
      <c r="F2" s="57"/>
      <c r="G2" s="57"/>
      <c r="H2" s="57"/>
      <c r="I2" s="57"/>
    </row>
    <row r="3" spans="1:9" s="5" customFormat="1" ht="30.95" customHeight="1">
      <c r="A3" s="58" t="s">
        <v>1</v>
      </c>
      <c r="B3" s="59"/>
      <c r="C3" s="59"/>
      <c r="D3" s="59"/>
      <c r="E3" s="59"/>
      <c r="F3" s="59"/>
      <c r="G3" s="59"/>
      <c r="H3" s="59"/>
      <c r="I3" s="60"/>
    </row>
    <row r="4" spans="1:9" s="5" customFormat="1" ht="45" customHeight="1">
      <c r="A4" s="22" t="s">
        <v>2</v>
      </c>
      <c r="B4" s="22" t="s">
        <v>3</v>
      </c>
      <c r="C4" s="22" t="s">
        <v>4</v>
      </c>
      <c r="D4" s="17" t="s">
        <v>5</v>
      </c>
      <c r="E4" s="17" t="s">
        <v>6</v>
      </c>
      <c r="F4" s="17" t="s">
        <v>7</v>
      </c>
      <c r="G4" s="17" t="s">
        <v>8</v>
      </c>
      <c r="H4" s="17" t="s">
        <v>9</v>
      </c>
      <c r="I4" s="17" t="s">
        <v>10</v>
      </c>
    </row>
    <row r="5" spans="1:9" s="1" customFormat="1">
      <c r="A5" s="2" t="s">
        <v>11</v>
      </c>
      <c r="B5" s="2" t="s">
        <v>12</v>
      </c>
      <c r="C5" s="4">
        <v>6</v>
      </c>
      <c r="D5" s="6">
        <v>0</v>
      </c>
      <c r="E5" s="6">
        <v>0</v>
      </c>
      <c r="F5" s="6">
        <v>0</v>
      </c>
      <c r="G5" s="6">
        <v>0</v>
      </c>
      <c r="H5" s="6">
        <v>3</v>
      </c>
      <c r="I5" s="6">
        <v>3</v>
      </c>
    </row>
    <row r="6" spans="1:9" s="1" customFormat="1">
      <c r="A6" s="2" t="s">
        <v>13</v>
      </c>
      <c r="B6" s="2" t="s">
        <v>14</v>
      </c>
      <c r="C6" s="4">
        <v>5</v>
      </c>
      <c r="D6" s="6">
        <v>1</v>
      </c>
      <c r="E6" s="6">
        <v>2</v>
      </c>
      <c r="F6" s="6">
        <v>0</v>
      </c>
      <c r="G6" s="6">
        <v>1</v>
      </c>
      <c r="H6" s="6">
        <v>1</v>
      </c>
      <c r="I6" s="6">
        <v>0</v>
      </c>
    </row>
    <row r="7" spans="1:9" s="1" customFormat="1">
      <c r="A7" s="2" t="s">
        <v>15</v>
      </c>
      <c r="B7" s="2" t="s">
        <v>16</v>
      </c>
      <c r="C7" s="4">
        <v>12</v>
      </c>
      <c r="D7" s="6">
        <v>0</v>
      </c>
      <c r="E7" s="6">
        <v>0</v>
      </c>
      <c r="F7" s="6">
        <v>0</v>
      </c>
      <c r="G7" s="6">
        <v>0</v>
      </c>
      <c r="H7" s="6">
        <v>6</v>
      </c>
      <c r="I7" s="6">
        <v>6</v>
      </c>
    </row>
    <row r="8" spans="1:9" s="1" customFormat="1">
      <c r="A8" s="2" t="s">
        <v>15</v>
      </c>
      <c r="B8" s="2" t="s">
        <v>17</v>
      </c>
      <c r="C8" s="4">
        <v>36</v>
      </c>
      <c r="D8" s="6">
        <v>0</v>
      </c>
      <c r="E8" s="6">
        <v>12</v>
      </c>
      <c r="F8" s="6">
        <v>18</v>
      </c>
      <c r="G8" s="6">
        <v>0</v>
      </c>
      <c r="H8" s="6">
        <v>0</v>
      </c>
      <c r="I8" s="6">
        <v>6</v>
      </c>
    </row>
    <row r="9" spans="1:9" s="1" customFormat="1" ht="29.1">
      <c r="A9" s="2" t="s">
        <v>15</v>
      </c>
      <c r="B9" s="2" t="s">
        <v>18</v>
      </c>
      <c r="C9" s="4">
        <v>66</v>
      </c>
      <c r="D9" s="6">
        <v>19</v>
      </c>
      <c r="E9" s="6">
        <v>14</v>
      </c>
      <c r="F9" s="6">
        <v>7</v>
      </c>
      <c r="G9" s="6">
        <v>5</v>
      </c>
      <c r="H9" s="6">
        <v>11</v>
      </c>
      <c r="I9" s="6">
        <v>10</v>
      </c>
    </row>
    <row r="10" spans="1:9" s="1" customFormat="1" ht="29.1">
      <c r="A10" s="2" t="s">
        <v>15</v>
      </c>
      <c r="B10" s="2" t="s">
        <v>19</v>
      </c>
      <c r="C10" s="4">
        <v>12</v>
      </c>
      <c r="D10" s="6">
        <v>0</v>
      </c>
      <c r="E10" s="6">
        <v>0</v>
      </c>
      <c r="F10" s="6">
        <v>0</v>
      </c>
      <c r="G10" s="6">
        <v>0</v>
      </c>
      <c r="H10" s="6">
        <v>6</v>
      </c>
      <c r="I10" s="6">
        <v>6</v>
      </c>
    </row>
    <row r="11" spans="1:9" s="1" customFormat="1">
      <c r="A11" s="2" t="s">
        <v>20</v>
      </c>
      <c r="B11" s="2" t="s">
        <v>21</v>
      </c>
      <c r="C11" s="4">
        <v>3</v>
      </c>
      <c r="D11" s="6">
        <v>0</v>
      </c>
      <c r="E11" s="6">
        <v>0</v>
      </c>
      <c r="F11" s="6">
        <v>0</v>
      </c>
      <c r="G11" s="6">
        <v>1</v>
      </c>
      <c r="H11" s="6">
        <v>0</v>
      </c>
      <c r="I11" s="6">
        <v>2</v>
      </c>
    </row>
    <row r="12" spans="1:9" s="1" customFormat="1">
      <c r="A12" s="2" t="s">
        <v>22</v>
      </c>
      <c r="B12" s="2" t="s">
        <v>23</v>
      </c>
      <c r="C12" s="4">
        <v>5</v>
      </c>
      <c r="D12" s="6">
        <v>1</v>
      </c>
      <c r="E12" s="6">
        <v>2</v>
      </c>
      <c r="F12" s="6">
        <v>0</v>
      </c>
      <c r="G12" s="6">
        <v>1</v>
      </c>
      <c r="H12" s="6">
        <v>1</v>
      </c>
      <c r="I12" s="6">
        <v>0</v>
      </c>
    </row>
    <row r="13" spans="1:9" s="1" customFormat="1" ht="29.1">
      <c r="A13" s="2" t="s">
        <v>24</v>
      </c>
      <c r="B13" s="2" t="s">
        <v>25</v>
      </c>
      <c r="C13" s="4">
        <v>1</v>
      </c>
      <c r="D13" s="6">
        <v>0</v>
      </c>
      <c r="E13" s="6">
        <v>0</v>
      </c>
      <c r="F13" s="6">
        <v>1</v>
      </c>
      <c r="G13" s="6">
        <v>0</v>
      </c>
      <c r="H13" s="6">
        <v>0</v>
      </c>
      <c r="I13" s="6">
        <v>0</v>
      </c>
    </row>
    <row r="14" spans="1:9">
      <c r="A14" s="19" t="s">
        <v>26</v>
      </c>
      <c r="B14" s="19" t="s">
        <v>27</v>
      </c>
      <c r="C14" s="20">
        <v>1</v>
      </c>
      <c r="D14" s="28">
        <v>0</v>
      </c>
      <c r="E14" s="28">
        <v>0</v>
      </c>
      <c r="F14" s="11">
        <v>1</v>
      </c>
      <c r="G14" s="11">
        <v>0</v>
      </c>
      <c r="H14" s="6">
        <v>0</v>
      </c>
      <c r="I14" s="6">
        <v>0</v>
      </c>
    </row>
    <row r="15" spans="1:9" s="1" customFormat="1" ht="29.1">
      <c r="A15" s="2" t="s">
        <v>28</v>
      </c>
      <c r="B15" s="2" t="s">
        <v>29</v>
      </c>
      <c r="C15" s="4">
        <v>4</v>
      </c>
      <c r="D15" s="6">
        <v>1</v>
      </c>
      <c r="E15" s="6">
        <v>1</v>
      </c>
      <c r="F15" s="6">
        <v>0</v>
      </c>
      <c r="G15" s="6">
        <v>1</v>
      </c>
      <c r="H15" s="6">
        <v>1</v>
      </c>
      <c r="I15" s="6">
        <v>0</v>
      </c>
    </row>
    <row r="16" spans="1:9" s="1" customFormat="1" ht="29.1">
      <c r="A16" s="2" t="s">
        <v>30</v>
      </c>
      <c r="B16" s="2" t="s">
        <v>31</v>
      </c>
      <c r="C16" s="4">
        <v>3</v>
      </c>
      <c r="D16" s="6">
        <v>0</v>
      </c>
      <c r="E16" s="6">
        <v>0</v>
      </c>
      <c r="F16" s="6">
        <v>0</v>
      </c>
      <c r="G16" s="6">
        <v>1</v>
      </c>
      <c r="H16" s="6">
        <v>0</v>
      </c>
      <c r="I16" s="6">
        <v>2</v>
      </c>
    </row>
    <row r="17" spans="1:9" s="1" customFormat="1">
      <c r="A17" s="2" t="s">
        <v>32</v>
      </c>
      <c r="B17" s="2" t="s">
        <v>33</v>
      </c>
      <c r="C17" s="4">
        <v>5</v>
      </c>
      <c r="D17" s="6">
        <v>1</v>
      </c>
      <c r="E17" s="6">
        <v>2</v>
      </c>
      <c r="F17" s="6">
        <v>0</v>
      </c>
      <c r="G17" s="6">
        <v>1</v>
      </c>
      <c r="H17" s="6">
        <v>1</v>
      </c>
      <c r="I17" s="6">
        <v>0</v>
      </c>
    </row>
    <row r="18" spans="1:9" s="1" customFormat="1" ht="72.599999999999994">
      <c r="A18" s="2" t="s">
        <v>34</v>
      </c>
      <c r="B18" s="2" t="s">
        <v>35</v>
      </c>
      <c r="C18" s="4">
        <v>18</v>
      </c>
      <c r="D18" s="6">
        <v>0</v>
      </c>
      <c r="E18" s="6">
        <v>6</v>
      </c>
      <c r="F18" s="6">
        <v>9</v>
      </c>
      <c r="G18" s="6">
        <v>0</v>
      </c>
      <c r="H18" s="6">
        <v>0</v>
      </c>
      <c r="I18" s="6">
        <v>3</v>
      </c>
    </row>
    <row r="19" spans="1:9" s="1" customFormat="1" ht="29.1">
      <c r="A19" s="2" t="s">
        <v>36</v>
      </c>
      <c r="B19" s="2" t="s">
        <v>37</v>
      </c>
      <c r="C19" s="4">
        <v>1</v>
      </c>
      <c r="D19" s="6">
        <v>0</v>
      </c>
      <c r="E19" s="6">
        <v>0</v>
      </c>
      <c r="F19" s="6">
        <v>0</v>
      </c>
      <c r="G19" s="6">
        <v>0</v>
      </c>
      <c r="H19" s="6">
        <v>1</v>
      </c>
      <c r="I19" s="6">
        <v>0</v>
      </c>
    </row>
    <row r="20" spans="1:9" s="1" customFormat="1" ht="29.1">
      <c r="A20" s="2" t="s">
        <v>38</v>
      </c>
      <c r="B20" s="2" t="s">
        <v>39</v>
      </c>
      <c r="C20" s="4">
        <v>3</v>
      </c>
      <c r="D20" s="6">
        <v>0</v>
      </c>
      <c r="E20" s="6">
        <v>0</v>
      </c>
      <c r="F20" s="6">
        <v>0</v>
      </c>
      <c r="G20" s="6">
        <v>0</v>
      </c>
      <c r="H20" s="6">
        <v>3</v>
      </c>
      <c r="I20" s="6">
        <v>0</v>
      </c>
    </row>
    <row r="21" spans="1:9" s="1" customFormat="1" ht="57.95">
      <c r="A21" s="2" t="s">
        <v>40</v>
      </c>
      <c r="B21" s="2" t="s">
        <v>41</v>
      </c>
      <c r="C21" s="4">
        <v>11</v>
      </c>
      <c r="D21" s="6">
        <v>1</v>
      </c>
      <c r="E21" s="6">
        <v>4</v>
      </c>
      <c r="F21" s="6">
        <v>4</v>
      </c>
      <c r="G21" s="6">
        <v>0</v>
      </c>
      <c r="H21" s="6">
        <v>0</v>
      </c>
      <c r="I21" s="6">
        <v>2</v>
      </c>
    </row>
    <row r="22" spans="1:9" s="1" customFormat="1" ht="30" customHeight="1">
      <c r="A22" s="3" t="s">
        <v>42</v>
      </c>
      <c r="B22" s="3" t="s">
        <v>43</v>
      </c>
      <c r="C22" s="4">
        <v>3</v>
      </c>
      <c r="D22" s="6">
        <v>0</v>
      </c>
      <c r="E22" s="6">
        <v>0</v>
      </c>
      <c r="F22" s="6">
        <v>0</v>
      </c>
      <c r="G22" s="6">
        <v>1</v>
      </c>
      <c r="H22" s="6">
        <v>0</v>
      </c>
      <c r="I22" s="6">
        <v>2</v>
      </c>
    </row>
    <row r="23" spans="1:9" s="1" customFormat="1" ht="29.1">
      <c r="A23" s="2" t="s">
        <v>44</v>
      </c>
      <c r="B23" s="2" t="s">
        <v>45</v>
      </c>
      <c r="C23" s="4">
        <v>10</v>
      </c>
      <c r="D23" s="6">
        <v>0</v>
      </c>
      <c r="E23" s="6">
        <v>3</v>
      </c>
      <c r="F23" s="6">
        <v>5</v>
      </c>
      <c r="G23" s="6">
        <v>0</v>
      </c>
      <c r="H23" s="6">
        <v>0</v>
      </c>
      <c r="I23" s="6">
        <v>2</v>
      </c>
    </row>
    <row r="24" spans="1:9" s="1" customFormat="1">
      <c r="A24" s="2" t="s">
        <v>46</v>
      </c>
      <c r="B24" s="2" t="s">
        <v>47</v>
      </c>
      <c r="C24" s="4">
        <v>27</v>
      </c>
      <c r="D24" s="6">
        <v>3</v>
      </c>
      <c r="E24" s="6">
        <v>9</v>
      </c>
      <c r="F24" s="6">
        <v>3</v>
      </c>
      <c r="G24" s="6">
        <v>0</v>
      </c>
      <c r="H24" s="6">
        <v>6</v>
      </c>
      <c r="I24" s="6">
        <v>6</v>
      </c>
    </row>
    <row r="25" spans="1:9" s="1" customFormat="1" ht="57.95">
      <c r="A25" s="2" t="s">
        <v>48</v>
      </c>
      <c r="B25" s="2" t="s">
        <v>49</v>
      </c>
      <c r="C25" s="4">
        <v>4</v>
      </c>
      <c r="D25" s="6">
        <v>1</v>
      </c>
      <c r="E25" s="6">
        <v>1</v>
      </c>
      <c r="F25" s="6">
        <v>0</v>
      </c>
      <c r="G25" s="6">
        <v>1</v>
      </c>
      <c r="H25" s="6">
        <v>1</v>
      </c>
      <c r="I25" s="6">
        <v>0</v>
      </c>
    </row>
    <row r="26" spans="1:9">
      <c r="A26" s="19" t="s">
        <v>50</v>
      </c>
      <c r="B26" s="19" t="s">
        <v>51</v>
      </c>
      <c r="C26" s="20">
        <v>1</v>
      </c>
      <c r="D26" s="28">
        <v>0</v>
      </c>
      <c r="E26" s="28">
        <v>0</v>
      </c>
      <c r="F26" s="11">
        <v>1</v>
      </c>
      <c r="G26" s="11">
        <v>0</v>
      </c>
      <c r="H26" s="6">
        <v>0</v>
      </c>
      <c r="I26" s="6">
        <v>0</v>
      </c>
    </row>
    <row r="27" spans="1:9" s="1" customFormat="1" ht="29.1">
      <c r="A27" s="2" t="s">
        <v>52</v>
      </c>
      <c r="B27" s="2" t="s">
        <v>53</v>
      </c>
      <c r="C27" s="4">
        <v>5</v>
      </c>
      <c r="D27" s="6">
        <v>5</v>
      </c>
      <c r="E27" s="6">
        <v>0</v>
      </c>
      <c r="F27" s="6">
        <v>0</v>
      </c>
      <c r="G27" s="6">
        <v>0</v>
      </c>
      <c r="H27" s="6">
        <v>0</v>
      </c>
      <c r="I27" s="6">
        <v>0</v>
      </c>
    </row>
    <row r="28" spans="1:9" s="1" customFormat="1" ht="29.1">
      <c r="A28" s="2" t="s">
        <v>54</v>
      </c>
      <c r="B28" s="2" t="s">
        <v>55</v>
      </c>
      <c r="C28" s="4">
        <v>20</v>
      </c>
      <c r="D28" s="6">
        <v>3</v>
      </c>
      <c r="E28" s="6">
        <v>5</v>
      </c>
      <c r="F28" s="6">
        <v>5</v>
      </c>
      <c r="G28" s="6">
        <v>0</v>
      </c>
      <c r="H28" s="6">
        <v>4</v>
      </c>
      <c r="I28" s="6">
        <v>3</v>
      </c>
    </row>
    <row r="29" spans="1:9" s="1" customFormat="1">
      <c r="A29" s="2" t="s">
        <v>56</v>
      </c>
      <c r="B29" s="2" t="s">
        <v>57</v>
      </c>
      <c r="C29" s="4">
        <v>20</v>
      </c>
      <c r="D29" s="6">
        <v>2</v>
      </c>
      <c r="E29" s="6">
        <v>5</v>
      </c>
      <c r="F29" s="6">
        <v>5</v>
      </c>
      <c r="G29" s="6">
        <v>0</v>
      </c>
      <c r="H29" s="6">
        <v>3</v>
      </c>
      <c r="I29" s="6">
        <v>5</v>
      </c>
    </row>
    <row r="30" spans="1:9" s="1" customFormat="1">
      <c r="A30" s="2" t="s">
        <v>58</v>
      </c>
      <c r="B30" s="2" t="s">
        <v>59</v>
      </c>
      <c r="C30" s="4">
        <v>9</v>
      </c>
      <c r="D30" s="6">
        <v>1</v>
      </c>
      <c r="E30" s="6">
        <v>3</v>
      </c>
      <c r="F30" s="6">
        <v>1</v>
      </c>
      <c r="G30" s="6">
        <v>0</v>
      </c>
      <c r="H30" s="6">
        <v>2</v>
      </c>
      <c r="I30" s="6">
        <v>2</v>
      </c>
    </row>
    <row r="31" spans="1:9" s="1" customFormat="1">
      <c r="A31" s="2" t="s">
        <v>60</v>
      </c>
      <c r="B31" s="2" t="s">
        <v>61</v>
      </c>
      <c r="C31" s="4">
        <v>20</v>
      </c>
      <c r="D31" s="6">
        <v>15</v>
      </c>
      <c r="E31" s="6">
        <v>0</v>
      </c>
      <c r="F31" s="6">
        <v>0</v>
      </c>
      <c r="G31" s="6">
        <v>0</v>
      </c>
      <c r="H31" s="6">
        <v>5</v>
      </c>
      <c r="I31" s="6">
        <v>0</v>
      </c>
    </row>
    <row r="32" spans="1:9" s="1" customFormat="1">
      <c r="A32" s="2" t="s">
        <v>62</v>
      </c>
      <c r="B32" s="2" t="s">
        <v>63</v>
      </c>
      <c r="C32" s="4">
        <v>20</v>
      </c>
      <c r="D32" s="6">
        <v>15</v>
      </c>
      <c r="E32" s="6">
        <v>0</v>
      </c>
      <c r="F32" s="6">
        <v>0</v>
      </c>
      <c r="G32" s="6">
        <v>0</v>
      </c>
      <c r="H32" s="6">
        <v>5</v>
      </c>
      <c r="I32" s="6">
        <v>0</v>
      </c>
    </row>
    <row r="33" spans="1:9" s="1" customFormat="1">
      <c r="A33" s="2" t="s">
        <v>64</v>
      </c>
      <c r="B33" s="2" t="s">
        <v>61</v>
      </c>
      <c r="C33" s="4">
        <v>20</v>
      </c>
      <c r="D33" s="6">
        <v>15</v>
      </c>
      <c r="E33" s="6">
        <v>0</v>
      </c>
      <c r="F33" s="6">
        <v>0</v>
      </c>
      <c r="G33" s="6">
        <v>0</v>
      </c>
      <c r="H33" s="6">
        <v>5</v>
      </c>
      <c r="I33" s="6">
        <v>0</v>
      </c>
    </row>
    <row r="34" spans="1:9" s="1" customFormat="1" ht="29.1">
      <c r="A34" s="2" t="s">
        <v>65</v>
      </c>
      <c r="B34" s="2" t="s">
        <v>66</v>
      </c>
      <c r="C34" s="4">
        <v>1</v>
      </c>
      <c r="D34" s="6">
        <v>0</v>
      </c>
      <c r="E34" s="6">
        <v>0</v>
      </c>
      <c r="F34" s="6">
        <v>0</v>
      </c>
      <c r="G34" s="6">
        <v>0</v>
      </c>
      <c r="H34" s="6">
        <v>1</v>
      </c>
      <c r="I34" s="6">
        <v>0</v>
      </c>
    </row>
    <row r="35" spans="1:9" s="1" customFormat="1" ht="29.1">
      <c r="A35" s="2" t="s">
        <v>67</v>
      </c>
      <c r="B35" s="2" t="s">
        <v>68</v>
      </c>
      <c r="C35" s="4">
        <v>1</v>
      </c>
      <c r="D35" s="6">
        <v>0</v>
      </c>
      <c r="E35" s="6">
        <v>0</v>
      </c>
      <c r="F35" s="6">
        <v>0</v>
      </c>
      <c r="G35" s="6">
        <v>0</v>
      </c>
      <c r="H35" s="6">
        <v>1</v>
      </c>
      <c r="I35" s="6">
        <v>0</v>
      </c>
    </row>
    <row r="36" spans="1:9" s="1" customFormat="1" ht="29.1">
      <c r="A36" s="2" t="s">
        <v>69</v>
      </c>
      <c r="B36" s="2" t="s">
        <v>70</v>
      </c>
      <c r="C36" s="4">
        <v>3</v>
      </c>
      <c r="D36" s="6">
        <v>2</v>
      </c>
      <c r="E36" s="6">
        <v>1</v>
      </c>
      <c r="F36" s="6">
        <v>0</v>
      </c>
      <c r="G36" s="6">
        <v>0</v>
      </c>
      <c r="H36" s="6">
        <v>0</v>
      </c>
      <c r="I36" s="6">
        <v>0</v>
      </c>
    </row>
    <row r="37" spans="1:9" s="1" customFormat="1" ht="101.45">
      <c r="A37" s="2" t="s">
        <v>71</v>
      </c>
      <c r="B37" s="2" t="s">
        <v>72</v>
      </c>
      <c r="C37" s="4">
        <v>2</v>
      </c>
      <c r="D37" s="6">
        <v>0</v>
      </c>
      <c r="E37" s="6">
        <v>1</v>
      </c>
      <c r="F37" s="6">
        <v>0</v>
      </c>
      <c r="G37" s="6">
        <v>1</v>
      </c>
      <c r="H37" s="6">
        <v>0</v>
      </c>
      <c r="I37" s="6">
        <v>0</v>
      </c>
    </row>
    <row r="38" spans="1:9" s="1" customFormat="1">
      <c r="A38" s="2" t="s">
        <v>73</v>
      </c>
      <c r="B38" s="51" t="s">
        <v>74</v>
      </c>
      <c r="C38" s="4">
        <v>5</v>
      </c>
      <c r="D38" s="6">
        <v>2</v>
      </c>
      <c r="E38" s="6">
        <v>2</v>
      </c>
      <c r="F38" s="6">
        <v>0</v>
      </c>
      <c r="G38" s="6">
        <v>0</v>
      </c>
      <c r="H38" s="6">
        <v>0</v>
      </c>
      <c r="I38" s="6">
        <v>1</v>
      </c>
    </row>
    <row r="39" spans="1:9" s="1" customFormat="1">
      <c r="A39" s="2" t="s">
        <v>73</v>
      </c>
      <c r="B39" s="52" t="s">
        <v>75</v>
      </c>
      <c r="C39" s="4">
        <v>25</v>
      </c>
      <c r="D39" s="6">
        <v>3</v>
      </c>
      <c r="E39" s="6">
        <v>10</v>
      </c>
      <c r="F39" s="6">
        <v>1</v>
      </c>
      <c r="G39" s="6">
        <v>0</v>
      </c>
      <c r="H39" s="6">
        <v>5</v>
      </c>
      <c r="I39" s="6">
        <v>6</v>
      </c>
    </row>
    <row r="40" spans="1:9" s="1" customFormat="1">
      <c r="A40" s="2" t="s">
        <v>73</v>
      </c>
      <c r="B40" s="52" t="s">
        <v>76</v>
      </c>
      <c r="C40" s="4">
        <v>15</v>
      </c>
      <c r="D40" s="6">
        <v>1</v>
      </c>
      <c r="E40" s="6">
        <v>3</v>
      </c>
      <c r="F40" s="6">
        <v>1</v>
      </c>
      <c r="G40" s="6">
        <v>0</v>
      </c>
      <c r="H40" s="6">
        <v>5</v>
      </c>
      <c r="I40" s="6">
        <v>5</v>
      </c>
    </row>
    <row r="41" spans="1:9" s="1" customFormat="1" ht="29.1">
      <c r="A41" s="2" t="s">
        <v>77</v>
      </c>
      <c r="B41" s="53" t="s">
        <v>78</v>
      </c>
      <c r="C41" s="4">
        <v>1</v>
      </c>
      <c r="D41" s="6">
        <v>1</v>
      </c>
      <c r="E41" s="6">
        <v>0</v>
      </c>
      <c r="F41" s="6">
        <v>0</v>
      </c>
      <c r="G41" s="6">
        <v>0</v>
      </c>
      <c r="H41" s="6">
        <v>0</v>
      </c>
      <c r="I41" s="6">
        <v>0</v>
      </c>
    </row>
    <row r="42" spans="1:9" s="1" customFormat="1">
      <c r="A42" s="2" t="s">
        <v>79</v>
      </c>
      <c r="B42" s="53" t="s">
        <v>80</v>
      </c>
      <c r="C42" s="4">
        <v>4</v>
      </c>
      <c r="D42" s="6">
        <v>1</v>
      </c>
      <c r="E42" s="6">
        <v>1</v>
      </c>
      <c r="F42" s="6">
        <v>0</v>
      </c>
      <c r="G42" s="6">
        <v>1</v>
      </c>
      <c r="H42" s="6">
        <v>1</v>
      </c>
      <c r="I42" s="6">
        <v>0</v>
      </c>
    </row>
    <row r="43" spans="1:9" s="1" customFormat="1">
      <c r="A43" s="2" t="s">
        <v>81</v>
      </c>
      <c r="B43" s="51" t="s">
        <v>82</v>
      </c>
      <c r="C43" s="4">
        <v>18</v>
      </c>
      <c r="D43" s="6">
        <v>0</v>
      </c>
      <c r="E43" s="6">
        <v>6</v>
      </c>
      <c r="F43" s="6">
        <v>9</v>
      </c>
      <c r="G43" s="6">
        <v>0</v>
      </c>
      <c r="H43" s="6">
        <v>0</v>
      </c>
      <c r="I43" s="6">
        <v>3</v>
      </c>
    </row>
    <row r="44" spans="1:9" s="1" customFormat="1">
      <c r="A44" s="2" t="s">
        <v>83</v>
      </c>
      <c r="B44" s="2" t="s">
        <v>84</v>
      </c>
      <c r="C44" s="4">
        <v>4</v>
      </c>
      <c r="D44" s="6">
        <v>3</v>
      </c>
      <c r="E44" s="6">
        <v>0</v>
      </c>
      <c r="F44" s="6">
        <v>0</v>
      </c>
      <c r="G44" s="6">
        <v>0</v>
      </c>
      <c r="H44" s="6">
        <v>1</v>
      </c>
      <c r="I44" s="6">
        <v>0</v>
      </c>
    </row>
    <row r="45" spans="1:9" s="1" customFormat="1" ht="57.95">
      <c r="A45" s="2" t="s">
        <v>85</v>
      </c>
      <c r="B45" s="2" t="s">
        <v>86</v>
      </c>
      <c r="C45" s="4">
        <v>3</v>
      </c>
      <c r="D45" s="6">
        <v>0</v>
      </c>
      <c r="E45" s="6">
        <v>0</v>
      </c>
      <c r="F45" s="6">
        <v>0</v>
      </c>
      <c r="G45" s="6">
        <v>1</v>
      </c>
      <c r="H45" s="6">
        <v>0</v>
      </c>
      <c r="I45" s="6">
        <v>2</v>
      </c>
    </row>
    <row r="46" spans="1:9" s="1" customFormat="1">
      <c r="A46" s="2" t="s">
        <v>87</v>
      </c>
      <c r="B46" s="2" t="s">
        <v>88</v>
      </c>
      <c r="C46" s="4">
        <v>3</v>
      </c>
      <c r="D46" s="6">
        <v>0</v>
      </c>
      <c r="E46" s="6">
        <v>0</v>
      </c>
      <c r="F46" s="6">
        <v>0</v>
      </c>
      <c r="G46" s="6">
        <v>1</v>
      </c>
      <c r="H46" s="6">
        <v>0</v>
      </c>
      <c r="I46" s="6">
        <v>2</v>
      </c>
    </row>
    <row r="47" spans="1:9" s="1" customFormat="1">
      <c r="A47" s="2" t="s">
        <v>89</v>
      </c>
      <c r="B47" s="2" t="s">
        <v>90</v>
      </c>
      <c r="C47" s="4">
        <v>4</v>
      </c>
      <c r="D47" s="6">
        <v>1</v>
      </c>
      <c r="E47" s="6">
        <v>1</v>
      </c>
      <c r="F47" s="6">
        <v>0</v>
      </c>
      <c r="G47" s="6">
        <v>1</v>
      </c>
      <c r="H47" s="6">
        <v>1</v>
      </c>
      <c r="I47" s="6">
        <v>0</v>
      </c>
    </row>
    <row r="48" spans="1:9" s="1" customFormat="1" ht="29.1">
      <c r="A48" s="2" t="s">
        <v>91</v>
      </c>
      <c r="B48" s="2" t="s">
        <v>92</v>
      </c>
      <c r="C48" s="4">
        <v>3</v>
      </c>
      <c r="D48" s="6">
        <v>0</v>
      </c>
      <c r="E48" s="6">
        <v>0</v>
      </c>
      <c r="F48" s="6">
        <v>0</v>
      </c>
      <c r="G48" s="6">
        <v>1</v>
      </c>
      <c r="H48" s="6">
        <v>0</v>
      </c>
      <c r="I48" s="6">
        <v>2</v>
      </c>
    </row>
    <row r="49" spans="1:9" s="1" customFormat="1">
      <c r="A49" s="2" t="s">
        <v>93</v>
      </c>
      <c r="B49" s="2" t="s">
        <v>94</v>
      </c>
      <c r="C49" s="4">
        <v>4</v>
      </c>
      <c r="D49" s="6">
        <v>1</v>
      </c>
      <c r="E49" s="6">
        <v>1</v>
      </c>
      <c r="F49" s="6">
        <v>0</v>
      </c>
      <c r="G49" s="6">
        <v>1</v>
      </c>
      <c r="H49" s="6">
        <v>1</v>
      </c>
      <c r="I49" s="6">
        <v>0</v>
      </c>
    </row>
    <row r="50" spans="1:9" s="1" customFormat="1">
      <c r="A50" s="2" t="s">
        <v>95</v>
      </c>
      <c r="B50" s="2" t="s">
        <v>96</v>
      </c>
      <c r="C50" s="4">
        <v>5</v>
      </c>
      <c r="D50" s="6">
        <v>1</v>
      </c>
      <c r="E50" s="6">
        <v>2</v>
      </c>
      <c r="F50" s="6">
        <v>0</v>
      </c>
      <c r="G50" s="6">
        <v>1</v>
      </c>
      <c r="H50" s="6">
        <v>1</v>
      </c>
      <c r="I50" s="6">
        <v>0</v>
      </c>
    </row>
    <row r="51" spans="1:9" s="1" customFormat="1" ht="29.1">
      <c r="A51" s="2" t="s">
        <v>97</v>
      </c>
      <c r="B51" s="2" t="s">
        <v>98</v>
      </c>
      <c r="C51" s="4">
        <v>5</v>
      </c>
      <c r="D51" s="6">
        <v>1</v>
      </c>
      <c r="E51" s="6">
        <v>2</v>
      </c>
      <c r="F51" s="6">
        <v>0</v>
      </c>
      <c r="G51" s="6">
        <v>1</v>
      </c>
      <c r="H51" s="6">
        <v>1</v>
      </c>
      <c r="I51" s="6">
        <v>0</v>
      </c>
    </row>
    <row r="52" spans="1:9" s="1" customFormat="1" ht="72.599999999999994">
      <c r="A52" s="2" t="s">
        <v>99</v>
      </c>
      <c r="B52" s="2" t="s">
        <v>100</v>
      </c>
      <c r="C52" s="4">
        <v>2</v>
      </c>
      <c r="D52" s="6">
        <v>1</v>
      </c>
      <c r="E52" s="6">
        <v>0</v>
      </c>
      <c r="F52" s="6">
        <v>0</v>
      </c>
      <c r="G52" s="6">
        <v>0</v>
      </c>
      <c r="H52" s="6">
        <v>1</v>
      </c>
      <c r="I52" s="6">
        <v>0</v>
      </c>
    </row>
    <row r="53" spans="1:9" s="1" customFormat="1" ht="29.1">
      <c r="A53" s="2" t="s">
        <v>101</v>
      </c>
      <c r="B53" s="2" t="s">
        <v>102</v>
      </c>
      <c r="C53" s="4">
        <v>5</v>
      </c>
      <c r="D53" s="6">
        <v>1</v>
      </c>
      <c r="E53" s="6">
        <v>2</v>
      </c>
      <c r="F53" s="6">
        <v>0</v>
      </c>
      <c r="G53" s="6">
        <v>1</v>
      </c>
      <c r="H53" s="6">
        <v>1</v>
      </c>
      <c r="I53" s="6">
        <v>0</v>
      </c>
    </row>
    <row r="54" spans="1:9" s="1" customFormat="1" ht="29.1">
      <c r="A54" s="2" t="s">
        <v>103</v>
      </c>
      <c r="B54" s="2" t="s">
        <v>104</v>
      </c>
      <c r="C54" s="4">
        <v>5</v>
      </c>
      <c r="D54" s="6">
        <v>1</v>
      </c>
      <c r="E54" s="6">
        <v>2</v>
      </c>
      <c r="F54" s="6">
        <v>0</v>
      </c>
      <c r="G54" s="6">
        <v>1</v>
      </c>
      <c r="H54" s="6">
        <v>1</v>
      </c>
      <c r="I54" s="6">
        <v>0</v>
      </c>
    </row>
    <row r="55" spans="1:9" s="1" customFormat="1">
      <c r="A55" s="2" t="s">
        <v>105</v>
      </c>
      <c r="B55" s="2" t="s">
        <v>106</v>
      </c>
      <c r="C55" s="4">
        <v>4</v>
      </c>
      <c r="D55" s="6">
        <v>1</v>
      </c>
      <c r="E55" s="6">
        <v>1</v>
      </c>
      <c r="F55" s="6">
        <v>0</v>
      </c>
      <c r="G55" s="6">
        <v>1</v>
      </c>
      <c r="H55" s="6">
        <v>1</v>
      </c>
      <c r="I55" s="6">
        <v>0</v>
      </c>
    </row>
    <row r="56" spans="1:9" s="1" customFormat="1" ht="29.1">
      <c r="A56" s="2" t="s">
        <v>107</v>
      </c>
      <c r="B56" s="2" t="s">
        <v>108</v>
      </c>
      <c r="C56" s="4">
        <v>1</v>
      </c>
      <c r="D56" s="6">
        <v>0</v>
      </c>
      <c r="E56" s="6">
        <v>0</v>
      </c>
      <c r="F56" s="6">
        <v>0</v>
      </c>
      <c r="G56" s="6">
        <v>0</v>
      </c>
      <c r="H56" s="6">
        <v>1</v>
      </c>
      <c r="I56" s="6">
        <v>0</v>
      </c>
    </row>
    <row r="57" spans="1:9" s="1" customFormat="1">
      <c r="A57" s="2" t="s">
        <v>109</v>
      </c>
      <c r="B57" s="2" t="s">
        <v>110</v>
      </c>
      <c r="C57" s="4">
        <v>4</v>
      </c>
      <c r="D57" s="6">
        <v>3</v>
      </c>
      <c r="E57" s="6">
        <v>0</v>
      </c>
      <c r="F57" s="6">
        <v>0</v>
      </c>
      <c r="G57" s="6">
        <v>0</v>
      </c>
      <c r="H57" s="6">
        <v>1</v>
      </c>
      <c r="I57" s="6">
        <v>0</v>
      </c>
    </row>
    <row r="58" spans="1:9" s="1" customFormat="1">
      <c r="A58" s="2" t="s">
        <v>111</v>
      </c>
      <c r="B58" s="2" t="s">
        <v>112</v>
      </c>
      <c r="C58" s="4">
        <v>5</v>
      </c>
      <c r="D58" s="6">
        <v>1</v>
      </c>
      <c r="E58" s="6">
        <v>2</v>
      </c>
      <c r="F58" s="6">
        <v>0</v>
      </c>
      <c r="G58" s="6">
        <v>1</v>
      </c>
      <c r="H58" s="6">
        <v>1</v>
      </c>
      <c r="I58" s="6">
        <v>0</v>
      </c>
    </row>
    <row r="59" spans="1:9" s="1" customFormat="1" ht="43.5">
      <c r="A59" s="2" t="s">
        <v>113</v>
      </c>
      <c r="B59" s="2" t="s">
        <v>114</v>
      </c>
      <c r="C59" s="4">
        <v>3</v>
      </c>
      <c r="D59" s="6">
        <v>2</v>
      </c>
      <c r="E59" s="6">
        <v>0</v>
      </c>
      <c r="F59" s="6">
        <v>0</v>
      </c>
      <c r="G59" s="6">
        <v>0</v>
      </c>
      <c r="H59" s="6">
        <v>1</v>
      </c>
      <c r="I59" s="6">
        <v>0</v>
      </c>
    </row>
    <row r="60" spans="1:9" s="1" customFormat="1">
      <c r="A60" s="2" t="s">
        <v>115</v>
      </c>
      <c r="B60" s="2" t="s">
        <v>116</v>
      </c>
      <c r="C60" s="4">
        <v>5</v>
      </c>
      <c r="D60" s="6">
        <v>1</v>
      </c>
      <c r="E60" s="6">
        <v>2</v>
      </c>
      <c r="F60" s="6">
        <v>0</v>
      </c>
      <c r="G60" s="6">
        <v>1</v>
      </c>
      <c r="H60" s="6">
        <v>1</v>
      </c>
      <c r="I60" s="7">
        <v>0</v>
      </c>
    </row>
    <row r="61" spans="1:9" s="15" customFormat="1" ht="38.1" customHeight="1">
      <c r="A61" s="58" t="s">
        <v>117</v>
      </c>
      <c r="B61" s="59"/>
      <c r="C61" s="59"/>
      <c r="D61" s="59"/>
      <c r="E61" s="59"/>
      <c r="F61" s="59"/>
      <c r="G61" s="59"/>
      <c r="H61" s="59"/>
      <c r="I61" s="60"/>
    </row>
    <row r="62" spans="1:9" s="15" customFormat="1" ht="41.1" customHeight="1">
      <c r="A62" s="16" t="s">
        <v>2</v>
      </c>
      <c r="B62" s="16" t="s">
        <v>3</v>
      </c>
      <c r="C62" s="16" t="s">
        <v>4</v>
      </c>
      <c r="D62" s="17" t="s">
        <v>118</v>
      </c>
      <c r="E62" s="18"/>
      <c r="F62" s="18"/>
      <c r="G62" s="18"/>
      <c r="H62" s="18"/>
      <c r="I62" s="18"/>
    </row>
    <row r="63" spans="1:9">
      <c r="A63" s="10" t="s">
        <v>11</v>
      </c>
      <c r="B63" s="10" t="s">
        <v>12</v>
      </c>
      <c r="C63" s="11">
        <v>1</v>
      </c>
      <c r="D63" s="11">
        <v>1</v>
      </c>
      <c r="E63" s="6">
        <v>0</v>
      </c>
      <c r="F63" s="6">
        <v>0</v>
      </c>
      <c r="G63" s="6">
        <v>0</v>
      </c>
      <c r="H63" s="6">
        <v>0</v>
      </c>
      <c r="I63" s="6">
        <v>0</v>
      </c>
    </row>
    <row r="64" spans="1:9">
      <c r="A64" s="10" t="s">
        <v>119</v>
      </c>
      <c r="B64" s="10" t="s">
        <v>120</v>
      </c>
      <c r="C64" s="11">
        <v>15</v>
      </c>
      <c r="D64" s="11">
        <v>15</v>
      </c>
      <c r="E64" s="6">
        <v>0</v>
      </c>
      <c r="F64" s="6">
        <v>0</v>
      </c>
      <c r="G64" s="6">
        <v>0</v>
      </c>
      <c r="H64" s="6">
        <v>0</v>
      </c>
      <c r="I64" s="6">
        <v>0</v>
      </c>
    </row>
    <row r="65" spans="1:9">
      <c r="A65" s="10" t="s">
        <v>15</v>
      </c>
      <c r="B65" s="2" t="s">
        <v>16</v>
      </c>
      <c r="C65" s="11">
        <v>2</v>
      </c>
      <c r="D65" s="11">
        <v>2</v>
      </c>
      <c r="E65" s="6">
        <v>0</v>
      </c>
      <c r="F65" s="6">
        <v>0</v>
      </c>
      <c r="G65" s="6">
        <v>0</v>
      </c>
      <c r="H65" s="6">
        <v>0</v>
      </c>
      <c r="I65" s="6">
        <v>0</v>
      </c>
    </row>
    <row r="66" spans="1:9">
      <c r="A66" s="2" t="s">
        <v>15</v>
      </c>
      <c r="B66" s="2" t="s">
        <v>17</v>
      </c>
      <c r="C66" s="4">
        <v>68</v>
      </c>
      <c r="D66" s="11">
        <v>68</v>
      </c>
      <c r="E66" s="6">
        <v>0</v>
      </c>
      <c r="F66" s="6">
        <v>0</v>
      </c>
      <c r="G66" s="6">
        <v>0</v>
      </c>
      <c r="H66" s="6">
        <v>0</v>
      </c>
      <c r="I66" s="6">
        <v>0</v>
      </c>
    </row>
    <row r="67" spans="1:9" ht="29.1">
      <c r="A67" s="10" t="s">
        <v>15</v>
      </c>
      <c r="B67" s="10" t="s">
        <v>18</v>
      </c>
      <c r="C67" s="11">
        <v>60</v>
      </c>
      <c r="D67" s="11">
        <v>60</v>
      </c>
      <c r="E67" s="6">
        <v>0</v>
      </c>
      <c r="F67" s="6">
        <v>0</v>
      </c>
      <c r="G67" s="6">
        <v>0</v>
      </c>
      <c r="H67" s="6">
        <v>0</v>
      </c>
      <c r="I67" s="6">
        <v>0</v>
      </c>
    </row>
    <row r="68" spans="1:9" ht="29.1">
      <c r="A68" s="10" t="s">
        <v>15</v>
      </c>
      <c r="B68" s="10" t="s">
        <v>19</v>
      </c>
      <c r="C68" s="11">
        <v>2</v>
      </c>
      <c r="D68" s="11">
        <v>2</v>
      </c>
      <c r="E68" s="6">
        <v>0</v>
      </c>
      <c r="F68" s="6">
        <v>0</v>
      </c>
      <c r="G68" s="6">
        <v>0</v>
      </c>
      <c r="H68" s="6">
        <v>0</v>
      </c>
      <c r="I68" s="6">
        <v>0</v>
      </c>
    </row>
    <row r="69" spans="1:9">
      <c r="A69" s="10" t="s">
        <v>121</v>
      </c>
      <c r="B69" s="10" t="s">
        <v>122</v>
      </c>
      <c r="C69" s="11">
        <v>2</v>
      </c>
      <c r="D69" s="11">
        <v>2</v>
      </c>
      <c r="E69" s="6">
        <v>0</v>
      </c>
      <c r="F69" s="6">
        <v>0</v>
      </c>
      <c r="G69" s="6">
        <v>0</v>
      </c>
      <c r="H69" s="6">
        <v>0</v>
      </c>
      <c r="I69" s="6">
        <v>0</v>
      </c>
    </row>
    <row r="70" spans="1:9">
      <c r="A70" s="10" t="s">
        <v>123</v>
      </c>
      <c r="B70" s="10" t="s">
        <v>124</v>
      </c>
      <c r="C70" s="11">
        <v>2</v>
      </c>
      <c r="D70" s="11">
        <v>2</v>
      </c>
      <c r="E70" s="6">
        <v>0</v>
      </c>
      <c r="F70" s="6">
        <v>0</v>
      </c>
      <c r="G70" s="6">
        <v>0</v>
      </c>
      <c r="H70" s="6">
        <v>0</v>
      </c>
      <c r="I70" s="6">
        <v>0</v>
      </c>
    </row>
    <row r="71" spans="1:9">
      <c r="A71" s="10" t="s">
        <v>125</v>
      </c>
      <c r="B71" s="10" t="s">
        <v>126</v>
      </c>
      <c r="C71" s="11">
        <v>13</v>
      </c>
      <c r="D71" s="11">
        <v>13</v>
      </c>
      <c r="E71" s="6">
        <v>0</v>
      </c>
      <c r="F71" s="6">
        <v>0</v>
      </c>
      <c r="G71" s="6">
        <v>0</v>
      </c>
      <c r="H71" s="6">
        <v>0</v>
      </c>
      <c r="I71" s="6">
        <v>0</v>
      </c>
    </row>
    <row r="72" spans="1:9" ht="72.599999999999994">
      <c r="A72" s="10" t="s">
        <v>34</v>
      </c>
      <c r="B72" s="10" t="s">
        <v>35</v>
      </c>
      <c r="C72" s="11">
        <v>22</v>
      </c>
      <c r="D72" s="11">
        <v>22</v>
      </c>
      <c r="E72" s="6">
        <v>0</v>
      </c>
      <c r="F72" s="6">
        <v>0</v>
      </c>
      <c r="G72" s="6">
        <v>0</v>
      </c>
      <c r="H72" s="6">
        <v>0</v>
      </c>
      <c r="I72" s="6">
        <v>0</v>
      </c>
    </row>
    <row r="73" spans="1:9" ht="57.95">
      <c r="A73" s="10" t="s">
        <v>40</v>
      </c>
      <c r="B73" s="2" t="s">
        <v>41</v>
      </c>
      <c r="C73" s="11">
        <v>25</v>
      </c>
      <c r="D73" s="11">
        <v>25</v>
      </c>
      <c r="E73" s="6">
        <v>0</v>
      </c>
      <c r="F73" s="6">
        <v>0</v>
      </c>
      <c r="G73" s="6">
        <v>0</v>
      </c>
      <c r="H73" s="6">
        <v>0</v>
      </c>
      <c r="I73" s="6">
        <v>0</v>
      </c>
    </row>
    <row r="74" spans="1:9">
      <c r="A74" s="10" t="s">
        <v>127</v>
      </c>
      <c r="B74" s="10" t="s">
        <v>128</v>
      </c>
      <c r="C74" s="11">
        <v>6</v>
      </c>
      <c r="D74" s="11">
        <v>6</v>
      </c>
      <c r="E74" s="6">
        <v>0</v>
      </c>
      <c r="F74" s="6">
        <v>0</v>
      </c>
      <c r="G74" s="6">
        <v>0</v>
      </c>
      <c r="H74" s="6">
        <v>0</v>
      </c>
      <c r="I74" s="6">
        <v>0</v>
      </c>
    </row>
    <row r="75" spans="1:9">
      <c r="A75" s="10" t="s">
        <v>129</v>
      </c>
      <c r="B75" s="10" t="s">
        <v>130</v>
      </c>
      <c r="C75" s="11">
        <v>13</v>
      </c>
      <c r="D75" s="11">
        <v>13</v>
      </c>
      <c r="E75" s="6">
        <v>0</v>
      </c>
      <c r="F75" s="6">
        <v>0</v>
      </c>
      <c r="G75" s="6">
        <v>0</v>
      </c>
      <c r="H75" s="6">
        <v>0</v>
      </c>
      <c r="I75" s="6">
        <v>0</v>
      </c>
    </row>
    <row r="76" spans="1:9">
      <c r="A76" s="10" t="s">
        <v>131</v>
      </c>
      <c r="B76" s="10" t="s">
        <v>130</v>
      </c>
      <c r="C76" s="11">
        <v>13</v>
      </c>
      <c r="D76" s="11">
        <v>13</v>
      </c>
      <c r="E76" s="6">
        <v>0</v>
      </c>
      <c r="F76" s="6">
        <v>0</v>
      </c>
      <c r="G76" s="6">
        <v>0</v>
      </c>
      <c r="H76" s="6">
        <v>0</v>
      </c>
      <c r="I76" s="6">
        <v>0</v>
      </c>
    </row>
    <row r="77" spans="1:9" ht="29.1">
      <c r="A77" s="10" t="s">
        <v>44</v>
      </c>
      <c r="B77" s="2" t="s">
        <v>45</v>
      </c>
      <c r="C77" s="11">
        <v>15</v>
      </c>
      <c r="D77" s="11">
        <v>15</v>
      </c>
      <c r="E77" s="6">
        <v>0</v>
      </c>
      <c r="F77" s="6">
        <v>0</v>
      </c>
      <c r="G77" s="6">
        <v>0</v>
      </c>
      <c r="H77" s="6">
        <v>0</v>
      </c>
      <c r="I77" s="6">
        <v>0</v>
      </c>
    </row>
    <row r="78" spans="1:9">
      <c r="A78" s="10" t="s">
        <v>132</v>
      </c>
      <c r="B78" s="10" t="s">
        <v>133</v>
      </c>
      <c r="C78" s="11">
        <v>10</v>
      </c>
      <c r="D78" s="11">
        <v>10</v>
      </c>
      <c r="E78" s="6">
        <v>0</v>
      </c>
      <c r="F78" s="6">
        <v>0</v>
      </c>
      <c r="G78" s="6">
        <v>0</v>
      </c>
      <c r="H78" s="6">
        <v>0</v>
      </c>
      <c r="I78" s="6">
        <v>0</v>
      </c>
    </row>
    <row r="79" spans="1:9">
      <c r="A79" s="2" t="s">
        <v>46</v>
      </c>
      <c r="B79" s="2" t="s">
        <v>47</v>
      </c>
      <c r="C79" s="4">
        <v>15</v>
      </c>
      <c r="D79" s="11">
        <v>15</v>
      </c>
      <c r="E79" s="6">
        <v>0</v>
      </c>
      <c r="F79" s="6">
        <v>0</v>
      </c>
      <c r="G79" s="6">
        <v>0</v>
      </c>
      <c r="H79" s="6">
        <v>0</v>
      </c>
      <c r="I79" s="6">
        <v>0</v>
      </c>
    </row>
    <row r="80" spans="1:9" ht="29.1">
      <c r="A80" s="10" t="s">
        <v>134</v>
      </c>
      <c r="B80" s="10" t="s">
        <v>135</v>
      </c>
      <c r="C80" s="11">
        <v>5</v>
      </c>
      <c r="D80" s="11">
        <v>5</v>
      </c>
      <c r="E80" s="6">
        <v>0</v>
      </c>
      <c r="F80" s="6">
        <v>0</v>
      </c>
      <c r="G80" s="6">
        <v>0</v>
      </c>
      <c r="H80" s="6">
        <v>0</v>
      </c>
      <c r="I80" s="6">
        <v>0</v>
      </c>
    </row>
    <row r="81" spans="1:9">
      <c r="A81" s="10" t="s">
        <v>136</v>
      </c>
      <c r="B81" s="10" t="s">
        <v>137</v>
      </c>
      <c r="C81" s="11">
        <v>13</v>
      </c>
      <c r="D81" s="11">
        <v>5</v>
      </c>
      <c r="E81" s="6">
        <v>0</v>
      </c>
      <c r="F81" s="6">
        <v>0</v>
      </c>
      <c r="G81" s="6">
        <v>0</v>
      </c>
      <c r="H81" s="6">
        <v>0</v>
      </c>
      <c r="I81" s="6">
        <v>0</v>
      </c>
    </row>
    <row r="82" spans="1:9" ht="29.1">
      <c r="A82" s="10" t="s">
        <v>54</v>
      </c>
      <c r="B82" s="10" t="s">
        <v>55</v>
      </c>
      <c r="C82" s="11">
        <v>30</v>
      </c>
      <c r="D82" s="11">
        <v>30</v>
      </c>
      <c r="E82" s="6">
        <v>0</v>
      </c>
      <c r="F82" s="6">
        <v>0</v>
      </c>
      <c r="G82" s="6">
        <v>0</v>
      </c>
      <c r="H82" s="6">
        <v>0</v>
      </c>
      <c r="I82" s="6">
        <v>0</v>
      </c>
    </row>
    <row r="83" spans="1:9">
      <c r="A83" s="10" t="s">
        <v>56</v>
      </c>
      <c r="B83" s="12" t="s">
        <v>57</v>
      </c>
      <c r="C83" s="11">
        <v>35</v>
      </c>
      <c r="D83" s="11">
        <v>35</v>
      </c>
      <c r="E83" s="6">
        <v>0</v>
      </c>
      <c r="F83" s="6">
        <v>0</v>
      </c>
      <c r="G83" s="6">
        <v>0</v>
      </c>
      <c r="H83" s="6">
        <v>0</v>
      </c>
      <c r="I83" s="6">
        <v>0</v>
      </c>
    </row>
    <row r="84" spans="1:9">
      <c r="A84" s="10" t="s">
        <v>138</v>
      </c>
      <c r="B84" s="10" t="s">
        <v>139</v>
      </c>
      <c r="C84" s="11">
        <v>6</v>
      </c>
      <c r="D84" s="11">
        <v>6</v>
      </c>
      <c r="E84" s="6">
        <v>0</v>
      </c>
      <c r="F84" s="6">
        <v>0</v>
      </c>
      <c r="G84" s="6">
        <v>0</v>
      </c>
      <c r="H84" s="6">
        <v>0</v>
      </c>
      <c r="I84" s="6">
        <v>0</v>
      </c>
    </row>
    <row r="85" spans="1:9">
      <c r="A85" s="10" t="s">
        <v>58</v>
      </c>
      <c r="B85" s="10" t="s">
        <v>59</v>
      </c>
      <c r="C85" s="11">
        <v>5</v>
      </c>
      <c r="D85" s="11">
        <v>5</v>
      </c>
      <c r="E85" s="6">
        <v>0</v>
      </c>
      <c r="F85" s="6">
        <v>0</v>
      </c>
      <c r="G85" s="6">
        <v>0</v>
      </c>
      <c r="H85" s="6">
        <v>0</v>
      </c>
      <c r="I85" s="6">
        <v>0</v>
      </c>
    </row>
    <row r="86" spans="1:9">
      <c r="A86" s="10" t="s">
        <v>140</v>
      </c>
      <c r="B86" s="10" t="s">
        <v>141</v>
      </c>
      <c r="C86" s="11">
        <v>1</v>
      </c>
      <c r="D86" s="11">
        <v>1</v>
      </c>
      <c r="E86" s="6">
        <v>0</v>
      </c>
      <c r="F86" s="6">
        <v>0</v>
      </c>
      <c r="G86" s="6">
        <v>0</v>
      </c>
      <c r="H86" s="6">
        <v>0</v>
      </c>
      <c r="I86" s="6">
        <v>0</v>
      </c>
    </row>
    <row r="87" spans="1:9">
      <c r="A87" s="10" t="s">
        <v>142</v>
      </c>
      <c r="B87" s="10" t="s">
        <v>143</v>
      </c>
      <c r="C87" s="11">
        <v>1</v>
      </c>
      <c r="D87" s="11">
        <v>1</v>
      </c>
      <c r="E87" s="6">
        <v>0</v>
      </c>
      <c r="F87" s="6">
        <v>0</v>
      </c>
      <c r="G87" s="6">
        <v>0</v>
      </c>
      <c r="H87" s="6">
        <v>0</v>
      </c>
      <c r="I87" s="6">
        <v>0</v>
      </c>
    </row>
    <row r="88" spans="1:9">
      <c r="A88" s="10" t="s">
        <v>73</v>
      </c>
      <c r="B88" s="10" t="s">
        <v>74</v>
      </c>
      <c r="C88" s="11">
        <v>10</v>
      </c>
      <c r="D88" s="11">
        <v>10</v>
      </c>
      <c r="E88" s="6">
        <v>0</v>
      </c>
      <c r="F88" s="6">
        <v>0</v>
      </c>
      <c r="G88" s="6">
        <v>0</v>
      </c>
      <c r="H88" s="6">
        <v>0</v>
      </c>
      <c r="I88" s="6">
        <v>0</v>
      </c>
    </row>
    <row r="89" spans="1:9">
      <c r="A89" s="10" t="s">
        <v>73</v>
      </c>
      <c r="B89" s="10" t="s">
        <v>75</v>
      </c>
      <c r="C89" s="11">
        <v>20</v>
      </c>
      <c r="D89" s="11">
        <v>20</v>
      </c>
      <c r="E89" s="6">
        <v>0</v>
      </c>
      <c r="F89" s="6">
        <v>0</v>
      </c>
      <c r="G89" s="6">
        <v>0</v>
      </c>
      <c r="H89" s="6">
        <v>0</v>
      </c>
      <c r="I89" s="6">
        <v>0</v>
      </c>
    </row>
    <row r="90" spans="1:9">
      <c r="A90" s="10" t="s">
        <v>73</v>
      </c>
      <c r="B90" s="10" t="s">
        <v>76</v>
      </c>
      <c r="C90" s="11">
        <v>40</v>
      </c>
      <c r="D90" s="11">
        <v>40</v>
      </c>
      <c r="E90" s="6">
        <v>0</v>
      </c>
      <c r="F90" s="6">
        <v>0</v>
      </c>
      <c r="G90" s="6">
        <v>0</v>
      </c>
      <c r="H90" s="6">
        <v>0</v>
      </c>
      <c r="I90" s="6">
        <v>0</v>
      </c>
    </row>
    <row r="91" spans="1:9">
      <c r="A91" s="10" t="s">
        <v>81</v>
      </c>
      <c r="B91" s="10" t="s">
        <v>82</v>
      </c>
      <c r="C91" s="11">
        <v>22</v>
      </c>
      <c r="D91" s="11">
        <v>22</v>
      </c>
      <c r="E91" s="6">
        <v>0</v>
      </c>
      <c r="F91" s="6">
        <v>0</v>
      </c>
      <c r="G91" s="6">
        <v>0</v>
      </c>
      <c r="H91" s="6">
        <v>0</v>
      </c>
      <c r="I91" s="6">
        <v>0</v>
      </c>
    </row>
    <row r="92" spans="1:9" ht="57.95">
      <c r="A92" s="10" t="s">
        <v>144</v>
      </c>
      <c r="B92" s="10" t="s">
        <v>145</v>
      </c>
      <c r="C92" s="11">
        <v>13</v>
      </c>
      <c r="D92" s="11">
        <v>13</v>
      </c>
      <c r="E92" s="6">
        <v>0</v>
      </c>
      <c r="F92" s="6">
        <v>0</v>
      </c>
      <c r="G92" s="6">
        <v>0</v>
      </c>
      <c r="H92" s="6">
        <v>0</v>
      </c>
      <c r="I92" s="6">
        <v>0</v>
      </c>
    </row>
    <row r="93" spans="1:9">
      <c r="A93" s="10" t="s">
        <v>146</v>
      </c>
      <c r="B93" s="10" t="s">
        <v>147</v>
      </c>
      <c r="C93" s="11">
        <v>13</v>
      </c>
      <c r="D93" s="11">
        <v>13</v>
      </c>
      <c r="E93" s="6">
        <v>0</v>
      </c>
      <c r="F93" s="6">
        <v>0</v>
      </c>
      <c r="G93" s="6">
        <v>0</v>
      </c>
      <c r="H93" s="6">
        <v>0</v>
      </c>
      <c r="I93" s="6">
        <v>0</v>
      </c>
    </row>
    <row r="94" spans="1:9">
      <c r="A94" s="10" t="s">
        <v>148</v>
      </c>
      <c r="B94" s="10" t="s">
        <v>147</v>
      </c>
      <c r="C94" s="11">
        <v>13</v>
      </c>
      <c r="D94" s="11">
        <v>13</v>
      </c>
      <c r="E94" s="6">
        <v>0</v>
      </c>
      <c r="F94" s="6">
        <v>0</v>
      </c>
      <c r="G94" s="6">
        <v>0</v>
      </c>
      <c r="H94" s="6">
        <v>0</v>
      </c>
      <c r="I94" s="6">
        <v>0</v>
      </c>
    </row>
    <row r="95" spans="1:9">
      <c r="A95" s="10" t="s">
        <v>149</v>
      </c>
      <c r="B95" s="10" t="s">
        <v>150</v>
      </c>
      <c r="C95" s="11">
        <v>3</v>
      </c>
      <c r="D95" s="11">
        <v>3</v>
      </c>
      <c r="E95" s="6">
        <v>0</v>
      </c>
      <c r="F95" s="6">
        <v>0</v>
      </c>
      <c r="G95" s="6">
        <v>0</v>
      </c>
      <c r="H95" s="6">
        <v>0</v>
      </c>
      <c r="I95" s="6">
        <v>0</v>
      </c>
    </row>
    <row r="96" spans="1:9">
      <c r="A96" s="10" t="s">
        <v>151</v>
      </c>
      <c r="B96" s="10" t="s">
        <v>152</v>
      </c>
      <c r="C96" s="11">
        <v>13</v>
      </c>
      <c r="D96" s="11">
        <v>13</v>
      </c>
      <c r="E96" s="6">
        <v>0</v>
      </c>
      <c r="F96" s="6">
        <v>0</v>
      </c>
      <c r="G96" s="6">
        <v>0</v>
      </c>
      <c r="H96" s="6">
        <v>0</v>
      </c>
      <c r="I96" s="6">
        <v>0</v>
      </c>
    </row>
    <row r="97" spans="1:9">
      <c r="A97" s="10" t="s">
        <v>153</v>
      </c>
      <c r="B97" s="10" t="s">
        <v>154</v>
      </c>
      <c r="C97" s="11">
        <v>13</v>
      </c>
      <c r="D97" s="11">
        <v>13</v>
      </c>
      <c r="E97" s="6">
        <v>0</v>
      </c>
      <c r="F97" s="6">
        <v>0</v>
      </c>
      <c r="G97" s="6">
        <v>0</v>
      </c>
      <c r="H97" s="6">
        <v>0</v>
      </c>
      <c r="I97" s="6">
        <v>0</v>
      </c>
    </row>
    <row r="98" spans="1:9" ht="72.599999999999994">
      <c r="A98" s="10" t="s">
        <v>99</v>
      </c>
      <c r="B98" s="2" t="s">
        <v>100</v>
      </c>
      <c r="C98" s="11">
        <v>10</v>
      </c>
      <c r="D98" s="11">
        <v>10</v>
      </c>
      <c r="E98" s="6">
        <v>0</v>
      </c>
      <c r="F98" s="6">
        <v>0</v>
      </c>
      <c r="G98" s="6">
        <v>0</v>
      </c>
      <c r="H98" s="6">
        <v>0</v>
      </c>
      <c r="I98" s="6">
        <v>0</v>
      </c>
    </row>
    <row r="99" spans="1:9" ht="15.95">
      <c r="A99" s="58" t="s">
        <v>155</v>
      </c>
      <c r="B99" s="59"/>
      <c r="C99" s="59"/>
      <c r="D99" s="59"/>
      <c r="E99" s="59"/>
      <c r="F99" s="59"/>
      <c r="G99" s="59"/>
      <c r="H99" s="59"/>
      <c r="I99" s="60"/>
    </row>
    <row r="100" spans="1:9" ht="27.6" customHeight="1">
      <c r="A100" s="24" t="s">
        <v>2</v>
      </c>
      <c r="B100" s="24" t="s">
        <v>3</v>
      </c>
      <c r="C100" s="25" t="s">
        <v>4</v>
      </c>
      <c r="D100" s="26" t="s">
        <v>118</v>
      </c>
      <c r="E100" s="18"/>
      <c r="F100" s="18"/>
      <c r="G100" s="18"/>
      <c r="H100" s="18"/>
      <c r="I100" s="18"/>
    </row>
    <row r="101" spans="1:9">
      <c r="A101" s="19" t="s">
        <v>13</v>
      </c>
      <c r="B101" s="19" t="s">
        <v>14</v>
      </c>
      <c r="C101" s="20">
        <v>4</v>
      </c>
      <c r="D101" s="20">
        <v>4</v>
      </c>
      <c r="E101" s="6">
        <v>0</v>
      </c>
      <c r="F101" s="6">
        <v>0</v>
      </c>
      <c r="G101" s="6">
        <v>0</v>
      </c>
      <c r="H101" s="6">
        <v>0</v>
      </c>
      <c r="I101" s="6">
        <v>0</v>
      </c>
    </row>
    <row r="102" spans="1:9" ht="29.1">
      <c r="A102" s="19" t="s">
        <v>15</v>
      </c>
      <c r="B102" s="19" t="s">
        <v>18</v>
      </c>
      <c r="C102" s="20">
        <v>36</v>
      </c>
      <c r="D102" s="20">
        <v>36</v>
      </c>
      <c r="E102" s="6">
        <v>0</v>
      </c>
      <c r="F102" s="6">
        <v>0</v>
      </c>
      <c r="G102" s="6">
        <v>0</v>
      </c>
      <c r="H102" s="6">
        <v>0</v>
      </c>
      <c r="I102" s="6">
        <v>0</v>
      </c>
    </row>
    <row r="103" spans="1:9">
      <c r="A103" s="19" t="s">
        <v>20</v>
      </c>
      <c r="B103" s="19" t="s">
        <v>21</v>
      </c>
      <c r="C103" s="20">
        <v>1</v>
      </c>
      <c r="D103" s="20">
        <v>1</v>
      </c>
      <c r="E103" s="6">
        <v>0</v>
      </c>
      <c r="F103" s="6">
        <v>0</v>
      </c>
      <c r="G103" s="6">
        <v>0</v>
      </c>
      <c r="H103" s="6">
        <v>0</v>
      </c>
      <c r="I103" s="6">
        <v>0</v>
      </c>
    </row>
    <row r="104" spans="1:9">
      <c r="A104" s="19" t="s">
        <v>22</v>
      </c>
      <c r="B104" s="19" t="s">
        <v>23</v>
      </c>
      <c r="C104" s="20">
        <v>4</v>
      </c>
      <c r="D104" s="20">
        <v>4</v>
      </c>
      <c r="E104" s="6">
        <v>0</v>
      </c>
      <c r="F104" s="6">
        <v>0</v>
      </c>
      <c r="G104" s="6">
        <v>0</v>
      </c>
      <c r="H104" s="6">
        <v>0</v>
      </c>
      <c r="I104" s="6">
        <v>0</v>
      </c>
    </row>
    <row r="105" spans="1:9" ht="29.1">
      <c r="A105" s="19" t="s">
        <v>156</v>
      </c>
      <c r="B105" s="19" t="s">
        <v>157</v>
      </c>
      <c r="C105" s="20">
        <v>10</v>
      </c>
      <c r="D105" s="20">
        <v>10</v>
      </c>
      <c r="E105" s="6">
        <v>0</v>
      </c>
      <c r="F105" s="6">
        <v>0</v>
      </c>
      <c r="G105" s="6">
        <v>0</v>
      </c>
      <c r="H105" s="6">
        <v>0</v>
      </c>
      <c r="I105" s="6">
        <v>0</v>
      </c>
    </row>
    <row r="106" spans="1:9" ht="57.95">
      <c r="A106" s="19" t="s">
        <v>158</v>
      </c>
      <c r="B106" s="19" t="s">
        <v>159</v>
      </c>
      <c r="C106" s="20">
        <v>4</v>
      </c>
      <c r="D106" s="20">
        <v>4</v>
      </c>
      <c r="E106" s="6">
        <v>0</v>
      </c>
      <c r="F106" s="6">
        <v>0</v>
      </c>
      <c r="G106" s="6">
        <v>0</v>
      </c>
      <c r="H106" s="6">
        <v>0</v>
      </c>
      <c r="I106" s="6">
        <v>0</v>
      </c>
    </row>
    <row r="107" spans="1:9" ht="29.1">
      <c r="A107" s="2" t="s">
        <v>28</v>
      </c>
      <c r="B107" s="2" t="s">
        <v>29</v>
      </c>
      <c r="C107" s="11">
        <v>4</v>
      </c>
      <c r="D107" s="11">
        <v>4</v>
      </c>
      <c r="E107" s="6">
        <v>0</v>
      </c>
      <c r="F107" s="6">
        <v>0</v>
      </c>
      <c r="G107" s="6">
        <v>0</v>
      </c>
      <c r="H107" s="6">
        <v>0</v>
      </c>
      <c r="I107" s="6">
        <v>0</v>
      </c>
    </row>
    <row r="108" spans="1:9" ht="29.1">
      <c r="A108" s="2" t="s">
        <v>30</v>
      </c>
      <c r="B108" s="2" t="s">
        <v>160</v>
      </c>
      <c r="C108" s="11">
        <v>1</v>
      </c>
      <c r="D108" s="11">
        <v>1</v>
      </c>
      <c r="E108" s="6">
        <v>0</v>
      </c>
      <c r="F108" s="6">
        <v>0</v>
      </c>
      <c r="G108" s="6">
        <v>0</v>
      </c>
      <c r="H108" s="6">
        <v>0</v>
      </c>
      <c r="I108" s="6">
        <v>0</v>
      </c>
    </row>
    <row r="109" spans="1:9">
      <c r="A109" s="2" t="s">
        <v>32</v>
      </c>
      <c r="B109" s="2" t="s">
        <v>33</v>
      </c>
      <c r="C109" s="4">
        <v>4</v>
      </c>
      <c r="D109" s="11">
        <v>4</v>
      </c>
      <c r="E109" s="6">
        <v>0</v>
      </c>
      <c r="F109" s="6">
        <v>0</v>
      </c>
      <c r="G109" s="6">
        <v>0</v>
      </c>
      <c r="H109" s="6">
        <v>0</v>
      </c>
      <c r="I109" s="6">
        <v>0</v>
      </c>
    </row>
    <row r="110" spans="1:9" ht="29.1">
      <c r="A110" s="19" t="s">
        <v>36</v>
      </c>
      <c r="B110" s="19" t="s">
        <v>37</v>
      </c>
      <c r="C110" s="20">
        <v>1</v>
      </c>
      <c r="D110" s="20">
        <v>1</v>
      </c>
      <c r="E110" s="6">
        <v>0</v>
      </c>
      <c r="F110" s="6">
        <v>0</v>
      </c>
      <c r="G110" s="6">
        <v>0</v>
      </c>
      <c r="H110" s="6">
        <v>0</v>
      </c>
      <c r="I110" s="6">
        <v>0</v>
      </c>
    </row>
    <row r="111" spans="1:9" ht="29.1">
      <c r="A111" s="19" t="s">
        <v>38</v>
      </c>
      <c r="B111" s="19" t="s">
        <v>39</v>
      </c>
      <c r="C111" s="20">
        <v>2</v>
      </c>
      <c r="D111" s="20">
        <v>2</v>
      </c>
      <c r="E111" s="6">
        <v>0</v>
      </c>
      <c r="F111" s="6">
        <v>0</v>
      </c>
      <c r="G111" s="6">
        <v>0</v>
      </c>
      <c r="H111" s="6">
        <v>0</v>
      </c>
      <c r="I111" s="6">
        <v>0</v>
      </c>
    </row>
    <row r="112" spans="1:9" ht="43.5">
      <c r="A112" s="19" t="s">
        <v>42</v>
      </c>
      <c r="B112" s="19" t="s">
        <v>43</v>
      </c>
      <c r="C112" s="20">
        <v>1</v>
      </c>
      <c r="D112" s="20">
        <v>1</v>
      </c>
      <c r="E112" s="6">
        <v>0</v>
      </c>
      <c r="F112" s="6">
        <v>0</v>
      </c>
      <c r="G112" s="6">
        <v>0</v>
      </c>
      <c r="H112" s="6">
        <v>0</v>
      </c>
      <c r="I112" s="6">
        <v>0</v>
      </c>
    </row>
    <row r="113" spans="1:9" ht="29.1">
      <c r="A113" s="19" t="s">
        <v>161</v>
      </c>
      <c r="B113" s="19" t="s">
        <v>162</v>
      </c>
      <c r="C113" s="20">
        <v>4</v>
      </c>
      <c r="D113" s="20">
        <v>4</v>
      </c>
      <c r="E113" s="6">
        <v>0</v>
      </c>
      <c r="F113" s="6">
        <v>0</v>
      </c>
      <c r="G113" s="6">
        <v>0</v>
      </c>
      <c r="H113" s="6">
        <v>0</v>
      </c>
      <c r="I113" s="6">
        <v>0</v>
      </c>
    </row>
    <row r="114" spans="1:9" ht="57.95">
      <c r="A114" s="19" t="s">
        <v>48</v>
      </c>
      <c r="B114" s="19" t="s">
        <v>49</v>
      </c>
      <c r="C114" s="20">
        <v>4</v>
      </c>
      <c r="D114" s="20">
        <v>4</v>
      </c>
      <c r="E114" s="6">
        <v>0</v>
      </c>
      <c r="F114" s="6">
        <v>0</v>
      </c>
      <c r="G114" s="6">
        <v>0</v>
      </c>
      <c r="H114" s="6">
        <v>0</v>
      </c>
      <c r="I114" s="6">
        <v>0</v>
      </c>
    </row>
    <row r="115" spans="1:9" ht="87">
      <c r="A115" s="19" t="s">
        <v>163</v>
      </c>
      <c r="B115" s="19" t="s">
        <v>164</v>
      </c>
      <c r="C115" s="20">
        <v>4</v>
      </c>
      <c r="D115" s="20">
        <v>4</v>
      </c>
      <c r="E115" s="6">
        <v>0</v>
      </c>
      <c r="F115" s="6">
        <v>0</v>
      </c>
      <c r="G115" s="6">
        <v>0</v>
      </c>
      <c r="H115" s="6">
        <v>0</v>
      </c>
      <c r="I115" s="6">
        <v>0</v>
      </c>
    </row>
    <row r="116" spans="1:9" ht="57.95">
      <c r="A116" s="19" t="s">
        <v>165</v>
      </c>
      <c r="B116" s="19" t="s">
        <v>166</v>
      </c>
      <c r="C116" s="20">
        <v>8</v>
      </c>
      <c r="D116" s="20">
        <v>8</v>
      </c>
      <c r="E116" s="6">
        <v>0</v>
      </c>
      <c r="F116" s="6">
        <v>0</v>
      </c>
      <c r="G116" s="6">
        <v>0</v>
      </c>
      <c r="H116" s="6">
        <v>0</v>
      </c>
      <c r="I116" s="6">
        <v>0</v>
      </c>
    </row>
    <row r="117" spans="1:9">
      <c r="A117" s="19" t="s">
        <v>167</v>
      </c>
      <c r="B117" s="19" t="s">
        <v>143</v>
      </c>
      <c r="C117" s="20">
        <v>2</v>
      </c>
      <c r="D117" s="20">
        <v>2</v>
      </c>
      <c r="E117" s="6">
        <v>0</v>
      </c>
      <c r="F117" s="6">
        <v>0</v>
      </c>
      <c r="G117" s="6">
        <v>0</v>
      </c>
      <c r="H117" s="6">
        <v>0</v>
      </c>
      <c r="I117" s="6">
        <v>0</v>
      </c>
    </row>
    <row r="118" spans="1:9" ht="29.1">
      <c r="A118" s="19" t="s">
        <v>52</v>
      </c>
      <c r="B118" s="19" t="s">
        <v>168</v>
      </c>
      <c r="C118" s="20">
        <v>10</v>
      </c>
      <c r="D118" s="20">
        <v>10</v>
      </c>
      <c r="E118" s="6">
        <v>0</v>
      </c>
      <c r="F118" s="6">
        <v>0</v>
      </c>
      <c r="G118" s="6">
        <v>0</v>
      </c>
      <c r="H118" s="6">
        <v>0</v>
      </c>
      <c r="I118" s="6">
        <v>0</v>
      </c>
    </row>
    <row r="119" spans="1:9">
      <c r="A119" s="19" t="s">
        <v>169</v>
      </c>
      <c r="B119" s="19" t="s">
        <v>170</v>
      </c>
      <c r="C119" s="20">
        <v>10</v>
      </c>
      <c r="D119" s="20">
        <v>10</v>
      </c>
      <c r="E119" s="6"/>
      <c r="F119" s="6"/>
      <c r="G119" s="6"/>
      <c r="H119" s="6"/>
      <c r="I119" s="6"/>
    </row>
    <row r="120" spans="1:9">
      <c r="A120" s="19" t="s">
        <v>60</v>
      </c>
      <c r="B120" s="19" t="s">
        <v>61</v>
      </c>
      <c r="C120" s="20">
        <v>50</v>
      </c>
      <c r="D120" s="20">
        <v>50</v>
      </c>
      <c r="E120" s="6">
        <v>0</v>
      </c>
      <c r="F120" s="6">
        <v>0</v>
      </c>
      <c r="G120" s="6">
        <v>0</v>
      </c>
      <c r="H120" s="6">
        <v>0</v>
      </c>
      <c r="I120" s="6">
        <v>0</v>
      </c>
    </row>
    <row r="121" spans="1:9">
      <c r="A121" s="19" t="s">
        <v>62</v>
      </c>
      <c r="B121" s="19" t="s">
        <v>63</v>
      </c>
      <c r="C121" s="20">
        <v>50</v>
      </c>
      <c r="D121" s="20">
        <v>50</v>
      </c>
      <c r="E121" s="6">
        <v>0</v>
      </c>
      <c r="F121" s="6">
        <v>0</v>
      </c>
      <c r="G121" s="6">
        <v>0</v>
      </c>
      <c r="H121" s="6">
        <v>0</v>
      </c>
      <c r="I121" s="6">
        <v>0</v>
      </c>
    </row>
    <row r="122" spans="1:9">
      <c r="A122" s="19" t="s">
        <v>171</v>
      </c>
      <c r="B122" s="19" t="s">
        <v>172</v>
      </c>
      <c r="C122" s="20">
        <v>50</v>
      </c>
      <c r="D122" s="20">
        <v>50</v>
      </c>
      <c r="E122" s="6">
        <v>0</v>
      </c>
      <c r="F122" s="6">
        <v>0</v>
      </c>
      <c r="G122" s="6">
        <v>0</v>
      </c>
      <c r="H122" s="6">
        <v>0</v>
      </c>
      <c r="I122" s="6">
        <v>0</v>
      </c>
    </row>
    <row r="123" spans="1:9" ht="29.1">
      <c r="A123" s="19" t="s">
        <v>65</v>
      </c>
      <c r="B123" s="19" t="s">
        <v>66</v>
      </c>
      <c r="C123" s="20">
        <v>1</v>
      </c>
      <c r="D123" s="20">
        <v>1</v>
      </c>
      <c r="E123" s="6">
        <v>0</v>
      </c>
      <c r="F123" s="6">
        <v>0</v>
      </c>
      <c r="G123" s="6">
        <v>0</v>
      </c>
      <c r="H123" s="6">
        <v>0</v>
      </c>
      <c r="I123" s="6">
        <v>0</v>
      </c>
    </row>
    <row r="124" spans="1:9" ht="29.1">
      <c r="A124" s="19" t="s">
        <v>67</v>
      </c>
      <c r="B124" s="19" t="s">
        <v>68</v>
      </c>
      <c r="C124" s="20">
        <v>2</v>
      </c>
      <c r="D124" s="20">
        <v>2</v>
      </c>
      <c r="E124" s="6">
        <v>0</v>
      </c>
      <c r="F124" s="6">
        <v>0</v>
      </c>
      <c r="G124" s="6">
        <v>0</v>
      </c>
      <c r="H124" s="6">
        <v>0</v>
      </c>
      <c r="I124" s="6">
        <v>0</v>
      </c>
    </row>
    <row r="125" spans="1:9" ht="29.1">
      <c r="A125" s="19" t="s">
        <v>69</v>
      </c>
      <c r="B125" s="19" t="s">
        <v>173</v>
      </c>
      <c r="C125" s="20">
        <v>3</v>
      </c>
      <c r="D125" s="20">
        <v>3</v>
      </c>
      <c r="E125" s="6">
        <v>0</v>
      </c>
      <c r="F125" s="6">
        <v>0</v>
      </c>
      <c r="G125" s="6">
        <v>0</v>
      </c>
      <c r="H125" s="6">
        <v>0</v>
      </c>
      <c r="I125" s="6">
        <v>0</v>
      </c>
    </row>
    <row r="126" spans="1:9" ht="29.1">
      <c r="A126" s="19" t="s">
        <v>69</v>
      </c>
      <c r="B126" s="19" t="s">
        <v>70</v>
      </c>
      <c r="C126" s="20">
        <v>5</v>
      </c>
      <c r="D126" s="20">
        <v>5</v>
      </c>
      <c r="E126" s="6">
        <v>0</v>
      </c>
      <c r="F126" s="6">
        <v>0</v>
      </c>
      <c r="G126" s="6">
        <v>0</v>
      </c>
      <c r="H126" s="6">
        <v>0</v>
      </c>
      <c r="I126" s="6">
        <v>0</v>
      </c>
    </row>
    <row r="127" spans="1:9" ht="101.45">
      <c r="A127" s="19" t="s">
        <v>71</v>
      </c>
      <c r="B127" s="19" t="s">
        <v>72</v>
      </c>
      <c r="C127" s="20">
        <v>7</v>
      </c>
      <c r="D127" s="20">
        <v>7</v>
      </c>
      <c r="E127" s="6">
        <v>0</v>
      </c>
      <c r="F127" s="6">
        <v>0</v>
      </c>
      <c r="G127" s="6">
        <v>0</v>
      </c>
      <c r="H127" s="6">
        <v>0</v>
      </c>
      <c r="I127" s="6">
        <v>0</v>
      </c>
    </row>
    <row r="128" spans="1:9" ht="29.1">
      <c r="A128" s="19" t="s">
        <v>77</v>
      </c>
      <c r="B128" s="19" t="s">
        <v>78</v>
      </c>
      <c r="C128" s="20">
        <v>2</v>
      </c>
      <c r="D128" s="20">
        <v>2</v>
      </c>
      <c r="E128" s="6">
        <v>0</v>
      </c>
      <c r="F128" s="6">
        <v>0</v>
      </c>
      <c r="G128" s="6">
        <v>0</v>
      </c>
      <c r="H128" s="6">
        <v>0</v>
      </c>
      <c r="I128" s="6">
        <v>0</v>
      </c>
    </row>
    <row r="129" spans="1:9">
      <c r="A129" s="19" t="s">
        <v>79</v>
      </c>
      <c r="B129" s="19" t="s">
        <v>80</v>
      </c>
      <c r="C129" s="20">
        <v>4</v>
      </c>
      <c r="D129" s="20">
        <v>4</v>
      </c>
      <c r="E129" s="6">
        <v>0</v>
      </c>
      <c r="F129" s="6">
        <v>0</v>
      </c>
      <c r="G129" s="6">
        <v>0</v>
      </c>
      <c r="H129" s="6">
        <v>0</v>
      </c>
      <c r="I129" s="6">
        <v>0</v>
      </c>
    </row>
    <row r="130" spans="1:9">
      <c r="A130" s="19" t="s">
        <v>174</v>
      </c>
      <c r="B130" s="19" t="s">
        <v>143</v>
      </c>
      <c r="C130" s="20">
        <v>10</v>
      </c>
      <c r="D130" s="20">
        <v>10</v>
      </c>
      <c r="E130" s="6">
        <v>0</v>
      </c>
      <c r="F130" s="6">
        <v>0</v>
      </c>
      <c r="G130" s="6">
        <v>0</v>
      </c>
      <c r="H130" s="6">
        <v>0</v>
      </c>
      <c r="I130" s="6">
        <v>0</v>
      </c>
    </row>
    <row r="131" spans="1:9" ht="29.1">
      <c r="A131" s="19" t="s">
        <v>175</v>
      </c>
      <c r="B131" s="19" t="s">
        <v>172</v>
      </c>
      <c r="C131" s="20">
        <v>10</v>
      </c>
      <c r="D131" s="20">
        <v>10</v>
      </c>
      <c r="E131" s="6">
        <v>0</v>
      </c>
      <c r="F131" s="6">
        <v>0</v>
      </c>
      <c r="G131" s="6">
        <v>0</v>
      </c>
      <c r="H131" s="6">
        <v>0</v>
      </c>
      <c r="I131" s="6">
        <v>0</v>
      </c>
    </row>
    <row r="132" spans="1:9" ht="57.95">
      <c r="A132" s="19" t="s">
        <v>85</v>
      </c>
      <c r="B132" s="19" t="s">
        <v>86</v>
      </c>
      <c r="C132" s="20">
        <v>1</v>
      </c>
      <c r="D132" s="20">
        <v>1</v>
      </c>
      <c r="E132" s="6">
        <v>0</v>
      </c>
      <c r="F132" s="6">
        <v>0</v>
      </c>
      <c r="G132" s="6">
        <v>0</v>
      </c>
      <c r="H132" s="6">
        <v>0</v>
      </c>
      <c r="I132" s="6">
        <v>0</v>
      </c>
    </row>
    <row r="133" spans="1:9">
      <c r="A133" s="19" t="s">
        <v>87</v>
      </c>
      <c r="B133" s="19" t="s">
        <v>88</v>
      </c>
      <c r="C133" s="20">
        <v>1</v>
      </c>
      <c r="D133" s="20">
        <v>1</v>
      </c>
      <c r="E133" s="6">
        <v>0</v>
      </c>
      <c r="F133" s="6">
        <v>0</v>
      </c>
      <c r="G133" s="6">
        <v>0</v>
      </c>
      <c r="H133" s="6">
        <v>0</v>
      </c>
      <c r="I133" s="6">
        <v>0</v>
      </c>
    </row>
    <row r="134" spans="1:9" ht="43.5">
      <c r="A134" s="19" t="s">
        <v>176</v>
      </c>
      <c r="B134" s="19" t="s">
        <v>177</v>
      </c>
      <c r="C134" s="20">
        <v>4</v>
      </c>
      <c r="D134" s="20">
        <v>4</v>
      </c>
      <c r="E134" s="6">
        <v>0</v>
      </c>
      <c r="F134" s="6">
        <v>0</v>
      </c>
      <c r="G134" s="6">
        <v>0</v>
      </c>
      <c r="H134" s="6">
        <v>0</v>
      </c>
      <c r="I134" s="6">
        <v>0</v>
      </c>
    </row>
    <row r="135" spans="1:9">
      <c r="A135" s="19" t="s">
        <v>89</v>
      </c>
      <c r="B135" s="19" t="s">
        <v>90</v>
      </c>
      <c r="C135" s="20">
        <v>4</v>
      </c>
      <c r="D135" s="20">
        <v>4</v>
      </c>
      <c r="E135" s="6">
        <v>0</v>
      </c>
      <c r="F135" s="6">
        <v>0</v>
      </c>
      <c r="G135" s="6">
        <v>0</v>
      </c>
      <c r="H135" s="6">
        <v>0</v>
      </c>
      <c r="I135" s="6">
        <v>0</v>
      </c>
    </row>
    <row r="136" spans="1:9" ht="29.1">
      <c r="A136" s="19" t="s">
        <v>91</v>
      </c>
      <c r="B136" s="19" t="s">
        <v>92</v>
      </c>
      <c r="C136" s="20">
        <v>1</v>
      </c>
      <c r="D136" s="20">
        <v>1</v>
      </c>
      <c r="E136" s="6">
        <v>0</v>
      </c>
      <c r="F136" s="6">
        <v>0</v>
      </c>
      <c r="G136" s="6">
        <v>0</v>
      </c>
      <c r="H136" s="6">
        <v>0</v>
      </c>
      <c r="I136" s="6">
        <v>0</v>
      </c>
    </row>
    <row r="137" spans="1:9">
      <c r="A137" s="19" t="s">
        <v>93</v>
      </c>
      <c r="B137" s="19" t="s">
        <v>178</v>
      </c>
      <c r="C137" s="20">
        <v>4</v>
      </c>
      <c r="D137" s="20">
        <v>4</v>
      </c>
      <c r="E137" s="6">
        <v>0</v>
      </c>
      <c r="F137" s="6">
        <v>0</v>
      </c>
      <c r="G137" s="6">
        <v>0</v>
      </c>
      <c r="H137" s="6">
        <v>0</v>
      </c>
      <c r="I137" s="6">
        <v>0</v>
      </c>
    </row>
    <row r="138" spans="1:9">
      <c r="A138" s="19" t="s">
        <v>179</v>
      </c>
      <c r="B138" s="19" t="s">
        <v>180</v>
      </c>
      <c r="C138" s="20">
        <v>5</v>
      </c>
      <c r="D138" s="20">
        <v>5</v>
      </c>
      <c r="E138" s="6"/>
      <c r="F138" s="6"/>
      <c r="G138" s="6"/>
      <c r="H138" s="6"/>
      <c r="I138" s="6"/>
    </row>
    <row r="139" spans="1:9">
      <c r="A139" s="19" t="s">
        <v>95</v>
      </c>
      <c r="B139" s="19" t="s">
        <v>181</v>
      </c>
      <c r="C139" s="20">
        <v>4</v>
      </c>
      <c r="D139" s="20">
        <v>4</v>
      </c>
      <c r="E139" s="6">
        <v>0</v>
      </c>
      <c r="F139" s="6">
        <v>0</v>
      </c>
      <c r="G139" s="6">
        <v>0</v>
      </c>
      <c r="H139" s="6">
        <v>0</v>
      </c>
      <c r="I139" s="6">
        <v>0</v>
      </c>
    </row>
    <row r="140" spans="1:9" ht="29.1">
      <c r="A140" s="19" t="s">
        <v>97</v>
      </c>
      <c r="B140" s="19" t="s">
        <v>98</v>
      </c>
      <c r="C140" s="20">
        <v>4</v>
      </c>
      <c r="D140" s="20">
        <v>4</v>
      </c>
      <c r="E140" s="6">
        <v>0</v>
      </c>
      <c r="F140" s="6">
        <v>0</v>
      </c>
      <c r="G140" s="6">
        <v>0</v>
      </c>
      <c r="H140" s="6">
        <v>0</v>
      </c>
      <c r="I140" s="6">
        <v>0</v>
      </c>
    </row>
    <row r="141" spans="1:9" ht="43.5">
      <c r="A141" s="19" t="s">
        <v>182</v>
      </c>
      <c r="B141" s="19" t="s">
        <v>183</v>
      </c>
      <c r="C141" s="20">
        <v>4</v>
      </c>
      <c r="D141" s="20">
        <v>4</v>
      </c>
      <c r="E141" s="6">
        <v>0</v>
      </c>
      <c r="F141" s="6">
        <v>0</v>
      </c>
      <c r="G141" s="6">
        <v>0</v>
      </c>
      <c r="H141" s="6">
        <v>0</v>
      </c>
      <c r="I141" s="6">
        <v>0</v>
      </c>
    </row>
    <row r="142" spans="1:9" ht="29.1">
      <c r="A142" s="19" t="s">
        <v>184</v>
      </c>
      <c r="B142" s="19" t="s">
        <v>185</v>
      </c>
      <c r="C142" s="20">
        <v>3</v>
      </c>
      <c r="D142" s="20">
        <v>3</v>
      </c>
      <c r="E142" s="6">
        <v>0</v>
      </c>
      <c r="F142" s="6">
        <v>0</v>
      </c>
      <c r="G142" s="6">
        <v>0</v>
      </c>
      <c r="H142" s="6">
        <v>0</v>
      </c>
      <c r="I142" s="6">
        <v>0</v>
      </c>
    </row>
    <row r="143" spans="1:9" ht="29.1">
      <c r="A143" s="19" t="s">
        <v>101</v>
      </c>
      <c r="B143" s="19" t="s">
        <v>102</v>
      </c>
      <c r="C143" s="20">
        <v>4</v>
      </c>
      <c r="D143" s="20">
        <v>4</v>
      </c>
      <c r="E143" s="6">
        <v>0</v>
      </c>
      <c r="F143" s="6">
        <v>0</v>
      </c>
      <c r="G143" s="6">
        <v>0</v>
      </c>
      <c r="H143" s="6">
        <v>0</v>
      </c>
      <c r="I143" s="6">
        <v>0</v>
      </c>
    </row>
    <row r="144" spans="1:9" ht="29.1">
      <c r="A144" s="19" t="s">
        <v>103</v>
      </c>
      <c r="B144" s="19" t="s">
        <v>104</v>
      </c>
      <c r="C144" s="20">
        <v>4</v>
      </c>
      <c r="D144" s="20">
        <v>4</v>
      </c>
      <c r="E144" s="6">
        <v>0</v>
      </c>
      <c r="F144" s="6">
        <v>0</v>
      </c>
      <c r="G144" s="6">
        <v>0</v>
      </c>
      <c r="H144" s="6">
        <v>0</v>
      </c>
      <c r="I144" s="6">
        <v>0</v>
      </c>
    </row>
    <row r="145" spans="1:9">
      <c r="A145" s="19" t="s">
        <v>105</v>
      </c>
      <c r="B145" s="19" t="s">
        <v>106</v>
      </c>
      <c r="C145" s="20">
        <v>4</v>
      </c>
      <c r="D145" s="20">
        <v>4</v>
      </c>
      <c r="E145" s="6">
        <v>0</v>
      </c>
      <c r="F145" s="6">
        <v>0</v>
      </c>
      <c r="G145" s="6">
        <v>0</v>
      </c>
      <c r="H145" s="6">
        <v>0</v>
      </c>
      <c r="I145" s="6">
        <v>0</v>
      </c>
    </row>
    <row r="146" spans="1:9" ht="29.1">
      <c r="A146" s="19" t="s">
        <v>107</v>
      </c>
      <c r="B146" s="19" t="s">
        <v>108</v>
      </c>
      <c r="C146" s="20">
        <v>2</v>
      </c>
      <c r="D146" s="20">
        <v>2</v>
      </c>
      <c r="E146" s="6">
        <v>0</v>
      </c>
      <c r="F146" s="6">
        <v>0</v>
      </c>
      <c r="G146" s="6">
        <v>0</v>
      </c>
      <c r="H146" s="6">
        <v>0</v>
      </c>
      <c r="I146" s="6">
        <v>0</v>
      </c>
    </row>
    <row r="147" spans="1:9">
      <c r="A147" s="19" t="s">
        <v>109</v>
      </c>
      <c r="B147" s="19" t="s">
        <v>110</v>
      </c>
      <c r="C147" s="20">
        <v>10</v>
      </c>
      <c r="D147" s="20">
        <v>10</v>
      </c>
      <c r="E147" s="6">
        <v>0</v>
      </c>
      <c r="F147" s="6">
        <v>0</v>
      </c>
      <c r="G147" s="6">
        <v>0</v>
      </c>
      <c r="H147" s="6">
        <v>0</v>
      </c>
      <c r="I147" s="6">
        <v>0</v>
      </c>
    </row>
    <row r="148" spans="1:9">
      <c r="A148" s="19" t="s">
        <v>186</v>
      </c>
      <c r="B148" s="19" t="s">
        <v>187</v>
      </c>
      <c r="C148" s="20">
        <v>4</v>
      </c>
      <c r="D148" s="20">
        <v>4</v>
      </c>
      <c r="E148" s="6">
        <v>0</v>
      </c>
      <c r="F148" s="6">
        <v>0</v>
      </c>
      <c r="G148" s="6">
        <v>0</v>
      </c>
      <c r="H148" s="6">
        <v>0</v>
      </c>
      <c r="I148" s="6">
        <v>0</v>
      </c>
    </row>
    <row r="149" spans="1:9">
      <c r="A149" s="19" t="s">
        <v>111</v>
      </c>
      <c r="B149" s="19" t="s">
        <v>112</v>
      </c>
      <c r="C149" s="20">
        <v>4</v>
      </c>
      <c r="D149" s="20">
        <v>4</v>
      </c>
      <c r="E149" s="6">
        <v>0</v>
      </c>
      <c r="F149" s="6">
        <v>0</v>
      </c>
      <c r="G149" s="6">
        <v>0</v>
      </c>
      <c r="H149" s="6">
        <v>0</v>
      </c>
      <c r="I149" s="6">
        <v>0</v>
      </c>
    </row>
    <row r="150" spans="1:9" ht="29.1">
      <c r="A150" s="19" t="s">
        <v>188</v>
      </c>
      <c r="B150" s="19" t="s">
        <v>189</v>
      </c>
      <c r="C150" s="20">
        <v>10</v>
      </c>
      <c r="D150" s="20">
        <v>10</v>
      </c>
      <c r="E150" s="6">
        <v>0</v>
      </c>
      <c r="F150" s="6">
        <v>0</v>
      </c>
      <c r="G150" s="6">
        <v>0</v>
      </c>
      <c r="H150" s="6">
        <v>0</v>
      </c>
      <c r="I150" s="6">
        <v>0</v>
      </c>
    </row>
    <row r="151" spans="1:9" ht="101.45">
      <c r="A151" s="19" t="s">
        <v>190</v>
      </c>
      <c r="B151" s="19" t="s">
        <v>191</v>
      </c>
      <c r="C151" s="20">
        <v>4</v>
      </c>
      <c r="D151" s="20">
        <v>4</v>
      </c>
      <c r="E151" s="6">
        <v>0</v>
      </c>
      <c r="F151" s="6">
        <v>0</v>
      </c>
      <c r="G151" s="6">
        <v>0</v>
      </c>
      <c r="H151" s="6">
        <v>0</v>
      </c>
      <c r="I151" s="6">
        <v>0</v>
      </c>
    </row>
    <row r="152" spans="1:9">
      <c r="A152" s="19" t="s">
        <v>192</v>
      </c>
      <c r="B152" s="19" t="s">
        <v>193</v>
      </c>
      <c r="C152" s="20">
        <v>5</v>
      </c>
      <c r="D152" s="20">
        <v>5</v>
      </c>
      <c r="E152" s="6">
        <v>0</v>
      </c>
      <c r="F152" s="6">
        <v>0</v>
      </c>
      <c r="G152" s="6">
        <v>0</v>
      </c>
      <c r="H152" s="6">
        <v>0</v>
      </c>
      <c r="I152" s="6">
        <v>0</v>
      </c>
    </row>
    <row r="153" spans="1:9" ht="43.5">
      <c r="A153" s="19" t="s">
        <v>113</v>
      </c>
      <c r="B153" s="19" t="s">
        <v>114</v>
      </c>
      <c r="C153" s="20">
        <v>4</v>
      </c>
      <c r="D153" s="20">
        <v>4</v>
      </c>
      <c r="E153" s="6">
        <v>0</v>
      </c>
      <c r="F153" s="6">
        <v>0</v>
      </c>
      <c r="G153" s="6">
        <v>0</v>
      </c>
      <c r="H153" s="6">
        <v>0</v>
      </c>
      <c r="I153" s="6">
        <v>0</v>
      </c>
    </row>
    <row r="154" spans="1:9">
      <c r="A154" s="10" t="s">
        <v>194</v>
      </c>
      <c r="B154" s="10" t="s">
        <v>195</v>
      </c>
      <c r="C154" s="28">
        <v>10</v>
      </c>
      <c r="D154" s="20">
        <v>10</v>
      </c>
      <c r="E154" s="6">
        <v>0</v>
      </c>
      <c r="F154" s="6">
        <v>0</v>
      </c>
      <c r="G154" s="6">
        <v>0</v>
      </c>
      <c r="H154" s="6">
        <v>0</v>
      </c>
      <c r="I154" s="6">
        <v>0</v>
      </c>
    </row>
    <row r="155" spans="1:9">
      <c r="A155" s="19" t="s">
        <v>115</v>
      </c>
      <c r="B155" s="19" t="s">
        <v>116</v>
      </c>
      <c r="C155" s="20">
        <v>4</v>
      </c>
      <c r="D155" s="20">
        <v>4</v>
      </c>
      <c r="E155" s="6">
        <v>0</v>
      </c>
      <c r="F155" s="6">
        <v>0</v>
      </c>
      <c r="G155" s="6">
        <v>0</v>
      </c>
      <c r="H155" s="6">
        <v>0</v>
      </c>
      <c r="I155" s="6">
        <v>0</v>
      </c>
    </row>
    <row r="156" spans="1:9" ht="24" customHeight="1">
      <c r="A156" s="58" t="s">
        <v>196</v>
      </c>
      <c r="B156" s="59"/>
      <c r="C156" s="59"/>
      <c r="D156" s="59"/>
      <c r="E156" s="59"/>
      <c r="F156" s="59"/>
      <c r="G156" s="59"/>
      <c r="H156" s="59"/>
      <c r="I156" s="60"/>
    </row>
    <row r="157" spans="1:9" ht="27.6" customHeight="1">
      <c r="A157" s="27" t="s">
        <v>2</v>
      </c>
      <c r="B157" s="27" t="s">
        <v>3</v>
      </c>
      <c r="C157" s="23" t="s">
        <v>4</v>
      </c>
      <c r="D157" s="27" t="s">
        <v>197</v>
      </c>
      <c r="E157" s="27" t="s">
        <v>198</v>
      </c>
      <c r="F157" s="27" t="s">
        <v>199</v>
      </c>
      <c r="G157" s="27" t="s">
        <v>200</v>
      </c>
      <c r="H157" s="18"/>
      <c r="I157" s="18"/>
    </row>
    <row r="158" spans="1:9">
      <c r="A158" s="2" t="s">
        <v>11</v>
      </c>
      <c r="B158" s="2" t="s">
        <v>12</v>
      </c>
      <c r="C158" s="11">
        <v>5</v>
      </c>
      <c r="D158" s="11">
        <v>2</v>
      </c>
      <c r="E158" s="11">
        <v>0</v>
      </c>
      <c r="F158" s="11">
        <v>3</v>
      </c>
      <c r="G158" s="11">
        <v>0</v>
      </c>
      <c r="H158" s="6">
        <v>0</v>
      </c>
      <c r="I158" s="6">
        <v>0</v>
      </c>
    </row>
    <row r="159" spans="1:9">
      <c r="A159" s="10" t="s">
        <v>119</v>
      </c>
      <c r="B159" s="10" t="s">
        <v>120</v>
      </c>
      <c r="C159" s="11">
        <v>5</v>
      </c>
      <c r="D159" s="11">
        <v>0</v>
      </c>
      <c r="E159" s="11">
        <v>1</v>
      </c>
      <c r="F159" s="11">
        <v>0</v>
      </c>
      <c r="G159" s="11">
        <v>4</v>
      </c>
      <c r="H159" s="6">
        <v>0</v>
      </c>
      <c r="I159" s="6">
        <v>0</v>
      </c>
    </row>
    <row r="160" spans="1:9">
      <c r="A160" s="2" t="s">
        <v>15</v>
      </c>
      <c r="B160" s="2" t="s">
        <v>16</v>
      </c>
      <c r="C160" s="11">
        <v>5</v>
      </c>
      <c r="D160" s="11">
        <v>2</v>
      </c>
      <c r="E160" s="11">
        <v>0</v>
      </c>
      <c r="F160" s="11">
        <v>3</v>
      </c>
      <c r="G160" s="11">
        <v>0</v>
      </c>
      <c r="H160" s="6">
        <v>0</v>
      </c>
      <c r="I160" s="6">
        <v>0</v>
      </c>
    </row>
    <row r="161" spans="1:9">
      <c r="A161" s="2" t="s">
        <v>15</v>
      </c>
      <c r="B161" s="2" t="s">
        <v>17</v>
      </c>
      <c r="C161" s="11">
        <v>30</v>
      </c>
      <c r="D161" s="11">
        <v>8</v>
      </c>
      <c r="E161" s="11">
        <v>16</v>
      </c>
      <c r="F161" s="11">
        <v>4</v>
      </c>
      <c r="G161" s="11">
        <v>2</v>
      </c>
      <c r="H161" s="6">
        <v>0</v>
      </c>
      <c r="I161" s="6">
        <v>0</v>
      </c>
    </row>
    <row r="162" spans="1:9" ht="29.1">
      <c r="A162" s="2" t="s">
        <v>15</v>
      </c>
      <c r="B162" s="2" t="s">
        <v>18</v>
      </c>
      <c r="C162" s="11">
        <v>124</v>
      </c>
      <c r="D162" s="11">
        <v>10</v>
      </c>
      <c r="E162" s="11">
        <v>20</v>
      </c>
      <c r="F162" s="11">
        <v>4</v>
      </c>
      <c r="G162" s="11">
        <v>90</v>
      </c>
      <c r="H162" s="6">
        <v>0</v>
      </c>
      <c r="I162" s="6">
        <v>0</v>
      </c>
    </row>
    <row r="163" spans="1:9" ht="29.1">
      <c r="A163" s="2" t="s">
        <v>15</v>
      </c>
      <c r="B163" s="2" t="s">
        <v>19</v>
      </c>
      <c r="C163" s="11">
        <v>7</v>
      </c>
      <c r="D163" s="11">
        <v>2</v>
      </c>
      <c r="E163" s="11">
        <v>0</v>
      </c>
      <c r="F163" s="11">
        <v>3</v>
      </c>
      <c r="G163" s="11">
        <v>2</v>
      </c>
      <c r="H163" s="6">
        <v>0</v>
      </c>
      <c r="I163" s="6">
        <v>0</v>
      </c>
    </row>
    <row r="164" spans="1:9" ht="29.1">
      <c r="A164" s="2" t="s">
        <v>30</v>
      </c>
      <c r="B164" s="2" t="s">
        <v>160</v>
      </c>
      <c r="C164" s="11">
        <v>4</v>
      </c>
      <c r="D164" s="11">
        <v>1</v>
      </c>
      <c r="E164" s="11">
        <v>0</v>
      </c>
      <c r="F164" s="11">
        <v>3</v>
      </c>
      <c r="G164" s="11">
        <v>0</v>
      </c>
      <c r="H164" s="6">
        <v>0</v>
      </c>
      <c r="I164" s="6">
        <v>0</v>
      </c>
    </row>
    <row r="165" spans="1:9" ht="29.1">
      <c r="A165" s="2" t="s">
        <v>28</v>
      </c>
      <c r="B165" s="2" t="s">
        <v>29</v>
      </c>
      <c r="C165" s="11">
        <v>2</v>
      </c>
      <c r="D165" s="11">
        <v>1</v>
      </c>
      <c r="E165" s="11">
        <v>1</v>
      </c>
      <c r="F165" s="11">
        <v>0</v>
      </c>
      <c r="G165" s="11">
        <v>0</v>
      </c>
      <c r="H165" s="6">
        <v>0</v>
      </c>
      <c r="I165" s="6">
        <v>0</v>
      </c>
    </row>
    <row r="166" spans="1:9" ht="72.599999999999994">
      <c r="A166" s="2" t="s">
        <v>34</v>
      </c>
      <c r="B166" s="2" t="s">
        <v>35</v>
      </c>
      <c r="C166" s="11">
        <v>14</v>
      </c>
      <c r="D166" s="11">
        <v>4</v>
      </c>
      <c r="E166" s="11">
        <v>8</v>
      </c>
      <c r="F166" s="11">
        <v>2</v>
      </c>
      <c r="G166" s="11">
        <v>0</v>
      </c>
      <c r="H166" s="6">
        <v>0</v>
      </c>
      <c r="I166" s="6">
        <v>0</v>
      </c>
    </row>
    <row r="167" spans="1:9" ht="29.1">
      <c r="A167" s="2" t="s">
        <v>38</v>
      </c>
      <c r="B167" s="2" t="s">
        <v>39</v>
      </c>
      <c r="C167" s="11">
        <v>4</v>
      </c>
      <c r="D167" s="11">
        <v>4</v>
      </c>
      <c r="E167" s="11">
        <v>0</v>
      </c>
      <c r="F167" s="11">
        <v>0</v>
      </c>
      <c r="G167" s="11">
        <v>0</v>
      </c>
      <c r="H167" s="6">
        <v>0</v>
      </c>
      <c r="I167" s="6">
        <v>0</v>
      </c>
    </row>
    <row r="168" spans="1:9" ht="57.95">
      <c r="A168" s="2" t="s">
        <v>40</v>
      </c>
      <c r="B168" s="2" t="s">
        <v>41</v>
      </c>
      <c r="C168" s="11">
        <v>12</v>
      </c>
      <c r="D168" s="11">
        <v>3</v>
      </c>
      <c r="E168" s="11">
        <v>4</v>
      </c>
      <c r="F168" s="11">
        <v>2</v>
      </c>
      <c r="G168" s="11">
        <v>3</v>
      </c>
      <c r="H168" s="6">
        <v>0</v>
      </c>
      <c r="I168" s="6">
        <v>0</v>
      </c>
    </row>
    <row r="169" spans="1:9">
      <c r="A169" s="2" t="s">
        <v>201</v>
      </c>
      <c r="B169" s="10" t="s">
        <v>130</v>
      </c>
      <c r="C169" s="11">
        <v>8</v>
      </c>
      <c r="D169" s="11">
        <v>2</v>
      </c>
      <c r="E169" s="11">
        <v>3</v>
      </c>
      <c r="F169" s="11">
        <v>0</v>
      </c>
      <c r="G169" s="11">
        <v>3</v>
      </c>
      <c r="H169" s="6">
        <v>0</v>
      </c>
      <c r="I169" s="6">
        <v>0</v>
      </c>
    </row>
    <row r="170" spans="1:9" ht="43.5">
      <c r="A170" s="2" t="s">
        <v>42</v>
      </c>
      <c r="B170" s="2" t="s">
        <v>43</v>
      </c>
      <c r="C170" s="11">
        <v>4</v>
      </c>
      <c r="D170" s="11">
        <v>1</v>
      </c>
      <c r="E170" s="11">
        <v>0</v>
      </c>
      <c r="F170" s="11">
        <v>3</v>
      </c>
      <c r="G170" s="11">
        <v>0</v>
      </c>
      <c r="H170" s="6">
        <v>0</v>
      </c>
      <c r="I170" s="6">
        <v>0</v>
      </c>
    </row>
    <row r="171" spans="1:9" ht="29.1">
      <c r="A171" s="2" t="s">
        <v>44</v>
      </c>
      <c r="B171" s="2" t="s">
        <v>45</v>
      </c>
      <c r="C171" s="11">
        <v>9</v>
      </c>
      <c r="D171" s="11">
        <v>2</v>
      </c>
      <c r="E171" s="11">
        <v>4</v>
      </c>
      <c r="F171" s="11">
        <v>2</v>
      </c>
      <c r="G171" s="11">
        <v>1</v>
      </c>
      <c r="H171" s="6">
        <v>0</v>
      </c>
      <c r="I171" s="6">
        <v>0</v>
      </c>
    </row>
    <row r="172" spans="1:9" ht="29.1">
      <c r="A172" s="2" t="s">
        <v>161</v>
      </c>
      <c r="B172" s="2" t="s">
        <v>162</v>
      </c>
      <c r="C172" s="11">
        <v>2</v>
      </c>
      <c r="D172" s="11">
        <v>1</v>
      </c>
      <c r="E172" s="11">
        <v>1</v>
      </c>
      <c r="F172" s="11">
        <v>0</v>
      </c>
      <c r="G172" s="11">
        <v>0</v>
      </c>
      <c r="H172" s="6">
        <v>0</v>
      </c>
      <c r="I172" s="6">
        <v>0</v>
      </c>
    </row>
    <row r="173" spans="1:9">
      <c r="A173" s="2" t="s">
        <v>132</v>
      </c>
      <c r="B173" s="2" t="s">
        <v>133</v>
      </c>
      <c r="C173" s="11">
        <v>2</v>
      </c>
      <c r="D173" s="11">
        <v>0</v>
      </c>
      <c r="E173" s="11">
        <v>0</v>
      </c>
      <c r="F173" s="11">
        <v>1</v>
      </c>
      <c r="G173" s="11">
        <v>1</v>
      </c>
      <c r="H173" s="6">
        <v>0</v>
      </c>
      <c r="I173" s="6">
        <v>0</v>
      </c>
    </row>
    <row r="174" spans="1:9">
      <c r="A174" s="2" t="s">
        <v>46</v>
      </c>
      <c r="B174" s="2" t="s">
        <v>47</v>
      </c>
      <c r="C174" s="4">
        <v>72</v>
      </c>
      <c r="D174" s="11">
        <v>3</v>
      </c>
      <c r="E174" s="11">
        <v>9</v>
      </c>
      <c r="F174" s="11">
        <v>3</v>
      </c>
      <c r="G174" s="11">
        <v>57</v>
      </c>
      <c r="H174" s="6">
        <v>0</v>
      </c>
      <c r="I174" s="6">
        <v>0</v>
      </c>
    </row>
    <row r="175" spans="1:9" ht="57.95">
      <c r="A175" s="2" t="s">
        <v>48</v>
      </c>
      <c r="B175" s="2" t="s">
        <v>49</v>
      </c>
      <c r="C175" s="11">
        <v>2</v>
      </c>
      <c r="D175" s="11">
        <v>1</v>
      </c>
      <c r="E175" s="11">
        <v>1</v>
      </c>
      <c r="F175" s="11">
        <v>0</v>
      </c>
      <c r="G175" s="11">
        <v>0</v>
      </c>
      <c r="H175" s="6">
        <v>0</v>
      </c>
      <c r="I175" s="6">
        <v>0</v>
      </c>
    </row>
    <row r="176" spans="1:9">
      <c r="A176" s="19" t="s">
        <v>167</v>
      </c>
      <c r="B176" s="19" t="s">
        <v>143</v>
      </c>
      <c r="C176" s="20">
        <v>1</v>
      </c>
      <c r="D176" s="11">
        <v>0</v>
      </c>
      <c r="E176" s="11">
        <v>0</v>
      </c>
      <c r="F176" s="11">
        <v>1</v>
      </c>
      <c r="G176" s="11">
        <v>0</v>
      </c>
      <c r="H176" s="6">
        <v>0</v>
      </c>
      <c r="I176" s="6">
        <v>0</v>
      </c>
    </row>
    <row r="177" spans="1:9">
      <c r="A177" s="10" t="s">
        <v>136</v>
      </c>
      <c r="B177" s="10" t="s">
        <v>137</v>
      </c>
      <c r="C177" s="11">
        <v>8</v>
      </c>
      <c r="D177" s="11">
        <v>2</v>
      </c>
      <c r="E177" s="11">
        <v>3</v>
      </c>
      <c r="F177" s="11">
        <v>0</v>
      </c>
      <c r="G177" s="11">
        <v>3</v>
      </c>
      <c r="H177" s="6">
        <v>0</v>
      </c>
      <c r="I177" s="6">
        <v>0</v>
      </c>
    </row>
    <row r="178" spans="1:9" ht="29.1">
      <c r="A178" s="2" t="s">
        <v>54</v>
      </c>
      <c r="B178" s="2" t="s">
        <v>55</v>
      </c>
      <c r="C178" s="11">
        <v>23</v>
      </c>
      <c r="D178" s="11">
        <v>4</v>
      </c>
      <c r="E178" s="11">
        <v>6</v>
      </c>
      <c r="F178" s="11">
        <v>4</v>
      </c>
      <c r="G178" s="11">
        <v>9</v>
      </c>
      <c r="H178" s="6">
        <v>0</v>
      </c>
      <c r="I178" s="6">
        <v>0</v>
      </c>
    </row>
    <row r="179" spans="1:9">
      <c r="A179" s="2" t="s">
        <v>56</v>
      </c>
      <c r="B179" s="2" t="s">
        <v>57</v>
      </c>
      <c r="C179" s="11">
        <v>49</v>
      </c>
      <c r="D179" s="11">
        <v>8</v>
      </c>
      <c r="E179" s="11">
        <v>12</v>
      </c>
      <c r="F179" s="11">
        <v>6</v>
      </c>
      <c r="G179" s="11">
        <v>23</v>
      </c>
      <c r="H179" s="6">
        <v>0</v>
      </c>
      <c r="I179" s="6">
        <v>0</v>
      </c>
    </row>
    <row r="180" spans="1:9">
      <c r="A180" s="2" t="s">
        <v>138</v>
      </c>
      <c r="B180" s="2" t="s">
        <v>202</v>
      </c>
      <c r="C180" s="11">
        <v>2</v>
      </c>
      <c r="D180" s="11">
        <v>0</v>
      </c>
      <c r="E180" s="11">
        <v>1</v>
      </c>
      <c r="F180" s="11">
        <v>0</v>
      </c>
      <c r="G180" s="11">
        <v>1</v>
      </c>
      <c r="H180" s="6">
        <v>0</v>
      </c>
      <c r="I180" s="6">
        <v>0</v>
      </c>
    </row>
    <row r="181" spans="1:9">
      <c r="A181" s="2" t="s">
        <v>58</v>
      </c>
      <c r="B181" s="2" t="s">
        <v>59</v>
      </c>
      <c r="C181" s="11">
        <v>20</v>
      </c>
      <c r="D181" s="11">
        <v>1</v>
      </c>
      <c r="E181" s="11">
        <v>3</v>
      </c>
      <c r="F181" s="11">
        <v>1</v>
      </c>
      <c r="G181" s="11">
        <v>15</v>
      </c>
      <c r="H181" s="6">
        <v>0</v>
      </c>
      <c r="I181" s="6">
        <v>0</v>
      </c>
    </row>
    <row r="182" spans="1:9" ht="29.1">
      <c r="A182" s="2" t="s">
        <v>65</v>
      </c>
      <c r="B182" s="2" t="s">
        <v>66</v>
      </c>
      <c r="C182" s="11">
        <v>2</v>
      </c>
      <c r="D182" s="11">
        <v>2</v>
      </c>
      <c r="E182" s="11">
        <v>0</v>
      </c>
      <c r="F182" s="11">
        <v>0</v>
      </c>
      <c r="G182" s="11">
        <v>0</v>
      </c>
      <c r="H182" s="6">
        <v>0</v>
      </c>
      <c r="I182" s="6">
        <v>0</v>
      </c>
    </row>
    <row r="183" spans="1:9" ht="29.1">
      <c r="A183" s="2" t="s">
        <v>69</v>
      </c>
      <c r="B183" s="2" t="s">
        <v>70</v>
      </c>
      <c r="C183" s="11">
        <v>2</v>
      </c>
      <c r="D183" s="11">
        <v>0</v>
      </c>
      <c r="E183" s="11">
        <v>2</v>
      </c>
      <c r="F183" s="11">
        <v>0</v>
      </c>
      <c r="G183" s="11">
        <v>0</v>
      </c>
      <c r="H183" s="6">
        <v>0</v>
      </c>
      <c r="I183" s="6">
        <v>0</v>
      </c>
    </row>
    <row r="184" spans="1:9" ht="101.45">
      <c r="A184" s="2" t="s">
        <v>71</v>
      </c>
      <c r="B184" s="2" t="s">
        <v>72</v>
      </c>
      <c r="C184" s="11">
        <v>4</v>
      </c>
      <c r="D184" s="11">
        <v>3</v>
      </c>
      <c r="E184" s="11">
        <v>0</v>
      </c>
      <c r="F184" s="11">
        <v>1</v>
      </c>
      <c r="G184" s="11">
        <v>0</v>
      </c>
      <c r="H184" s="6">
        <v>0</v>
      </c>
      <c r="I184" s="6">
        <v>0</v>
      </c>
    </row>
    <row r="185" spans="1:9">
      <c r="A185" s="2" t="s">
        <v>73</v>
      </c>
      <c r="B185" s="2" t="s">
        <v>74</v>
      </c>
      <c r="C185" s="11">
        <v>6</v>
      </c>
      <c r="D185" s="11">
        <v>1</v>
      </c>
      <c r="E185" s="11">
        <v>1</v>
      </c>
      <c r="F185" s="11">
        <v>0</v>
      </c>
      <c r="G185" s="11">
        <v>4</v>
      </c>
      <c r="H185" s="6">
        <v>0</v>
      </c>
      <c r="I185" s="6">
        <v>0</v>
      </c>
    </row>
    <row r="186" spans="1:9">
      <c r="A186" s="2" t="s">
        <v>73</v>
      </c>
      <c r="B186" s="2" t="s">
        <v>75</v>
      </c>
      <c r="C186" s="11">
        <v>36</v>
      </c>
      <c r="D186" s="11">
        <v>3</v>
      </c>
      <c r="E186" s="11">
        <v>4</v>
      </c>
      <c r="F186" s="11">
        <v>6</v>
      </c>
      <c r="G186" s="11">
        <v>23</v>
      </c>
      <c r="H186" s="6">
        <v>0</v>
      </c>
      <c r="I186" s="6">
        <v>0</v>
      </c>
    </row>
    <row r="187" spans="1:9">
      <c r="A187" s="2" t="s">
        <v>73</v>
      </c>
      <c r="B187" s="2" t="s">
        <v>76</v>
      </c>
      <c r="C187" s="11">
        <v>30</v>
      </c>
      <c r="D187" s="11">
        <v>2</v>
      </c>
      <c r="E187" s="11">
        <v>3</v>
      </c>
      <c r="F187" s="11">
        <v>4</v>
      </c>
      <c r="G187" s="11">
        <v>21</v>
      </c>
      <c r="H187" s="6">
        <v>0</v>
      </c>
      <c r="I187" s="6">
        <v>0</v>
      </c>
    </row>
    <row r="188" spans="1:9">
      <c r="A188" s="2" t="s">
        <v>81</v>
      </c>
      <c r="B188" s="2" t="s">
        <v>82</v>
      </c>
      <c r="C188" s="11">
        <v>14</v>
      </c>
      <c r="D188" s="11">
        <v>4</v>
      </c>
      <c r="E188" s="11">
        <v>8</v>
      </c>
      <c r="F188" s="11">
        <v>2</v>
      </c>
      <c r="G188" s="11">
        <v>0</v>
      </c>
      <c r="H188" s="6">
        <v>0</v>
      </c>
      <c r="I188" s="6">
        <v>0</v>
      </c>
    </row>
    <row r="189" spans="1:9" ht="57.95">
      <c r="A189" s="2" t="s">
        <v>144</v>
      </c>
      <c r="B189" s="10" t="s">
        <v>145</v>
      </c>
      <c r="C189" s="11">
        <v>8</v>
      </c>
      <c r="D189" s="11">
        <v>2</v>
      </c>
      <c r="E189" s="11">
        <v>3</v>
      </c>
      <c r="F189" s="11">
        <v>0</v>
      </c>
      <c r="G189" s="11">
        <v>3</v>
      </c>
      <c r="H189" s="6">
        <v>0</v>
      </c>
      <c r="I189" s="6">
        <v>0</v>
      </c>
    </row>
    <row r="190" spans="1:9" ht="43.5">
      <c r="A190" s="2" t="s">
        <v>203</v>
      </c>
      <c r="B190" s="2" t="s">
        <v>204</v>
      </c>
      <c r="C190" s="11">
        <v>19</v>
      </c>
      <c r="D190" s="11">
        <v>0</v>
      </c>
      <c r="E190" s="11">
        <v>0</v>
      </c>
      <c r="F190" s="11">
        <v>0</v>
      </c>
      <c r="G190" s="11">
        <v>19</v>
      </c>
      <c r="H190" s="6">
        <v>0</v>
      </c>
      <c r="I190" s="6">
        <v>0</v>
      </c>
    </row>
    <row r="191" spans="1:9">
      <c r="A191" s="2" t="s">
        <v>146</v>
      </c>
      <c r="B191" s="2" t="s">
        <v>147</v>
      </c>
      <c r="C191" s="11">
        <v>8</v>
      </c>
      <c r="D191" s="11">
        <v>2</v>
      </c>
      <c r="E191" s="11">
        <v>3</v>
      </c>
      <c r="F191" s="11">
        <v>0</v>
      </c>
      <c r="G191" s="11">
        <v>3</v>
      </c>
      <c r="H191" s="6">
        <v>0</v>
      </c>
      <c r="I191" s="6">
        <v>0</v>
      </c>
    </row>
    <row r="192" spans="1:9">
      <c r="A192" s="2" t="s">
        <v>148</v>
      </c>
      <c r="B192" s="2" t="s">
        <v>147</v>
      </c>
      <c r="C192" s="11">
        <v>8</v>
      </c>
      <c r="D192" s="11">
        <v>2</v>
      </c>
      <c r="E192" s="11">
        <v>3</v>
      </c>
      <c r="F192" s="11">
        <v>0</v>
      </c>
      <c r="G192" s="11">
        <v>3</v>
      </c>
      <c r="H192" s="6">
        <v>0</v>
      </c>
      <c r="I192" s="6">
        <v>0</v>
      </c>
    </row>
    <row r="193" spans="1:9" ht="57.95">
      <c r="A193" s="2" t="s">
        <v>85</v>
      </c>
      <c r="B193" s="2" t="s">
        <v>86</v>
      </c>
      <c r="C193" s="11">
        <v>4</v>
      </c>
      <c r="D193" s="11">
        <v>1</v>
      </c>
      <c r="E193" s="11">
        <v>0</v>
      </c>
      <c r="F193" s="11">
        <v>3</v>
      </c>
      <c r="G193" s="11">
        <v>0</v>
      </c>
      <c r="H193" s="6">
        <v>0</v>
      </c>
      <c r="I193" s="6">
        <v>0</v>
      </c>
    </row>
    <row r="194" spans="1:9">
      <c r="A194" s="2" t="s">
        <v>89</v>
      </c>
      <c r="B194" s="2" t="s">
        <v>90</v>
      </c>
      <c r="C194" s="11">
        <v>2</v>
      </c>
      <c r="D194" s="11">
        <v>1</v>
      </c>
      <c r="E194" s="11">
        <v>1</v>
      </c>
      <c r="F194" s="11">
        <v>0</v>
      </c>
      <c r="G194" s="11">
        <v>0</v>
      </c>
      <c r="H194" s="6">
        <v>0</v>
      </c>
      <c r="I194" s="6">
        <v>0</v>
      </c>
    </row>
    <row r="195" spans="1:9" ht="29.1">
      <c r="A195" s="2" t="s">
        <v>91</v>
      </c>
      <c r="B195" s="2" t="s">
        <v>92</v>
      </c>
      <c r="C195" s="11">
        <v>4</v>
      </c>
      <c r="D195" s="11">
        <v>1</v>
      </c>
      <c r="E195" s="11">
        <v>0</v>
      </c>
      <c r="F195" s="11">
        <v>3</v>
      </c>
      <c r="G195" s="11">
        <v>0</v>
      </c>
      <c r="H195" s="6">
        <v>0</v>
      </c>
      <c r="I195" s="6">
        <v>0</v>
      </c>
    </row>
    <row r="196" spans="1:9" ht="29.1">
      <c r="A196" s="2" t="s">
        <v>205</v>
      </c>
      <c r="B196" s="2" t="s">
        <v>206</v>
      </c>
      <c r="C196" s="11">
        <v>4</v>
      </c>
      <c r="D196" s="11">
        <v>1</v>
      </c>
      <c r="E196" s="11">
        <v>0</v>
      </c>
      <c r="F196" s="11">
        <v>3</v>
      </c>
      <c r="G196" s="11">
        <v>0</v>
      </c>
      <c r="H196" s="6">
        <v>0</v>
      </c>
      <c r="I196" s="6">
        <v>0</v>
      </c>
    </row>
    <row r="197" spans="1:9">
      <c r="A197" s="2" t="s">
        <v>153</v>
      </c>
      <c r="B197" s="2" t="s">
        <v>154</v>
      </c>
      <c r="C197" s="11">
        <v>8</v>
      </c>
      <c r="D197" s="11">
        <v>2</v>
      </c>
      <c r="E197" s="11">
        <v>3</v>
      </c>
      <c r="F197" s="11">
        <v>0</v>
      </c>
      <c r="G197" s="11">
        <v>3</v>
      </c>
      <c r="H197" s="6">
        <v>0</v>
      </c>
      <c r="I197" s="6">
        <v>0</v>
      </c>
    </row>
    <row r="198" spans="1:9">
      <c r="A198" s="2" t="s">
        <v>93</v>
      </c>
      <c r="B198" s="2" t="s">
        <v>207</v>
      </c>
      <c r="C198" s="11">
        <v>2</v>
      </c>
      <c r="D198" s="11">
        <v>1</v>
      </c>
      <c r="E198" s="11">
        <v>1</v>
      </c>
      <c r="F198" s="11">
        <v>0</v>
      </c>
      <c r="G198" s="11">
        <v>0</v>
      </c>
      <c r="H198" s="6">
        <v>0</v>
      </c>
      <c r="I198" s="6">
        <v>0</v>
      </c>
    </row>
    <row r="199" spans="1:9" ht="72.599999999999994">
      <c r="A199" s="2" t="s">
        <v>99</v>
      </c>
      <c r="B199" s="2" t="s">
        <v>100</v>
      </c>
      <c r="C199" s="11">
        <v>8</v>
      </c>
      <c r="D199" s="11">
        <v>2</v>
      </c>
      <c r="E199" s="11">
        <v>3</v>
      </c>
      <c r="F199" s="11">
        <v>0</v>
      </c>
      <c r="G199" s="11">
        <v>3</v>
      </c>
      <c r="H199" s="6">
        <v>0</v>
      </c>
      <c r="I199" s="6">
        <v>0</v>
      </c>
    </row>
    <row r="200" spans="1:9" ht="29.1">
      <c r="A200" s="2" t="s">
        <v>103</v>
      </c>
      <c r="B200" s="2" t="s">
        <v>104</v>
      </c>
      <c r="C200" s="11">
        <v>2</v>
      </c>
      <c r="D200" s="11">
        <v>1</v>
      </c>
      <c r="E200" s="11">
        <v>1</v>
      </c>
      <c r="F200" s="11">
        <v>0</v>
      </c>
      <c r="G200" s="11">
        <v>0</v>
      </c>
      <c r="H200" s="6">
        <v>0</v>
      </c>
      <c r="I200" s="6">
        <v>0</v>
      </c>
    </row>
    <row r="201" spans="1:9">
      <c r="A201" s="2" t="s">
        <v>105</v>
      </c>
      <c r="B201" s="2" t="s">
        <v>106</v>
      </c>
      <c r="C201" s="11">
        <v>2</v>
      </c>
      <c r="D201" s="11">
        <v>1</v>
      </c>
      <c r="E201" s="11">
        <v>1</v>
      </c>
      <c r="F201" s="11">
        <v>0</v>
      </c>
      <c r="G201" s="11">
        <v>0</v>
      </c>
      <c r="H201" s="6">
        <v>0</v>
      </c>
      <c r="I201" s="6">
        <v>0</v>
      </c>
    </row>
    <row r="202" spans="1:9" ht="29.1">
      <c r="A202" s="2" t="s">
        <v>107</v>
      </c>
      <c r="B202" s="2" t="s">
        <v>108</v>
      </c>
      <c r="C202" s="11">
        <v>2</v>
      </c>
      <c r="D202" s="11">
        <v>2</v>
      </c>
      <c r="E202" s="11">
        <v>0</v>
      </c>
      <c r="F202" s="11">
        <v>0</v>
      </c>
      <c r="G202" s="11">
        <v>0</v>
      </c>
      <c r="H202" s="6">
        <v>0</v>
      </c>
      <c r="I202" s="6">
        <v>0</v>
      </c>
    </row>
    <row r="203" spans="1:9">
      <c r="A203" s="2" t="s">
        <v>186</v>
      </c>
      <c r="B203" s="2" t="s">
        <v>187</v>
      </c>
      <c r="C203" s="11">
        <v>2</v>
      </c>
      <c r="D203" s="11">
        <v>1</v>
      </c>
      <c r="E203" s="11">
        <v>1</v>
      </c>
      <c r="F203" s="11">
        <v>0</v>
      </c>
      <c r="G203" s="11">
        <v>0</v>
      </c>
      <c r="H203" s="6">
        <v>0</v>
      </c>
      <c r="I203" s="6">
        <v>0</v>
      </c>
    </row>
    <row r="204" spans="1:9">
      <c r="A204" s="2" t="s">
        <v>111</v>
      </c>
      <c r="B204" s="2" t="s">
        <v>112</v>
      </c>
      <c r="C204" s="11">
        <v>2</v>
      </c>
      <c r="D204" s="11">
        <v>1</v>
      </c>
      <c r="E204" s="11">
        <v>1</v>
      </c>
      <c r="F204" s="11">
        <v>0</v>
      </c>
      <c r="G204" s="11">
        <v>0</v>
      </c>
      <c r="H204" s="6">
        <v>0</v>
      </c>
      <c r="I204" s="6">
        <v>0</v>
      </c>
    </row>
    <row r="205" spans="1:9" ht="29.1">
      <c r="A205" s="2" t="s">
        <v>208</v>
      </c>
      <c r="B205" s="2" t="s">
        <v>209</v>
      </c>
      <c r="C205" s="11">
        <v>5</v>
      </c>
      <c r="D205" s="11">
        <v>0</v>
      </c>
      <c r="E205" s="11">
        <v>0</v>
      </c>
      <c r="F205" s="11">
        <v>0</v>
      </c>
      <c r="G205" s="11">
        <v>5</v>
      </c>
      <c r="H205" s="6">
        <v>0</v>
      </c>
      <c r="I205" s="6">
        <v>0</v>
      </c>
    </row>
    <row r="206" spans="1:9" ht="29.1">
      <c r="A206" s="2" t="s">
        <v>210</v>
      </c>
      <c r="B206" s="2" t="s">
        <v>211</v>
      </c>
      <c r="C206" s="11">
        <v>2</v>
      </c>
      <c r="D206" s="11">
        <v>1</v>
      </c>
      <c r="E206" s="11">
        <v>1</v>
      </c>
      <c r="F206" s="11">
        <v>0</v>
      </c>
      <c r="G206" s="11">
        <v>0</v>
      </c>
      <c r="H206" s="6">
        <v>0</v>
      </c>
      <c r="I206" s="6">
        <v>0</v>
      </c>
    </row>
    <row r="207" spans="1:9" ht="27.6" customHeight="1">
      <c r="A207" s="58" t="s">
        <v>212</v>
      </c>
      <c r="B207" s="59"/>
      <c r="C207" s="59"/>
      <c r="D207" s="59"/>
      <c r="E207" s="59"/>
      <c r="F207" s="59"/>
      <c r="G207" s="59"/>
      <c r="H207" s="59"/>
      <c r="I207" s="60"/>
    </row>
    <row r="208" spans="1:9" ht="29.1">
      <c r="A208" s="30" t="s">
        <v>2</v>
      </c>
      <c r="B208" s="30" t="s">
        <v>3</v>
      </c>
      <c r="C208" s="23" t="s">
        <v>4</v>
      </c>
      <c r="D208" s="27" t="s">
        <v>213</v>
      </c>
      <c r="E208" s="27" t="s">
        <v>214</v>
      </c>
      <c r="F208" s="31"/>
      <c r="G208" s="31"/>
      <c r="H208" s="31"/>
      <c r="I208" s="31"/>
    </row>
    <row r="209" spans="1:9">
      <c r="A209" s="19" t="s">
        <v>13</v>
      </c>
      <c r="B209" s="19" t="s">
        <v>14</v>
      </c>
      <c r="C209" s="20">
        <v>2</v>
      </c>
      <c r="D209" s="28">
        <v>1</v>
      </c>
      <c r="E209" s="28">
        <v>1</v>
      </c>
      <c r="F209" s="11">
        <v>0</v>
      </c>
      <c r="G209" s="11">
        <v>0</v>
      </c>
      <c r="H209" s="6">
        <v>0</v>
      </c>
      <c r="I209" s="6">
        <v>0</v>
      </c>
    </row>
    <row r="210" spans="1:9">
      <c r="A210" s="10" t="s">
        <v>119</v>
      </c>
      <c r="B210" s="10" t="s">
        <v>120</v>
      </c>
      <c r="C210" s="20">
        <v>7</v>
      </c>
      <c r="D210" s="28">
        <v>1</v>
      </c>
      <c r="E210" s="28">
        <v>6</v>
      </c>
      <c r="F210" s="11">
        <v>0</v>
      </c>
      <c r="G210" s="11">
        <v>0</v>
      </c>
      <c r="H210" s="6">
        <v>0</v>
      </c>
      <c r="I210" s="6">
        <v>0</v>
      </c>
    </row>
    <row r="211" spans="1:9">
      <c r="A211" s="19" t="s">
        <v>215</v>
      </c>
      <c r="B211" s="8" t="s">
        <v>216</v>
      </c>
      <c r="C211" s="20">
        <v>2</v>
      </c>
      <c r="D211" s="28">
        <v>0</v>
      </c>
      <c r="E211" s="28">
        <v>2</v>
      </c>
      <c r="F211" s="11">
        <v>0</v>
      </c>
      <c r="G211" s="11">
        <v>0</v>
      </c>
      <c r="H211" s="6">
        <v>0</v>
      </c>
      <c r="I211" s="6">
        <v>0</v>
      </c>
    </row>
    <row r="212" spans="1:9">
      <c r="A212" s="19" t="s">
        <v>15</v>
      </c>
      <c r="B212" s="2" t="s">
        <v>17</v>
      </c>
      <c r="C212" s="20">
        <v>26</v>
      </c>
      <c r="D212" s="28">
        <v>12</v>
      </c>
      <c r="E212" s="28">
        <v>14</v>
      </c>
      <c r="F212" s="11">
        <v>0</v>
      </c>
      <c r="G212" s="11">
        <v>0</v>
      </c>
      <c r="H212" s="6">
        <v>0</v>
      </c>
      <c r="I212" s="6">
        <v>0</v>
      </c>
    </row>
    <row r="213" spans="1:9" ht="29.1">
      <c r="A213" s="19" t="s">
        <v>15</v>
      </c>
      <c r="B213" s="19" t="s">
        <v>18</v>
      </c>
      <c r="C213" s="20">
        <v>70</v>
      </c>
      <c r="D213" s="28">
        <v>18</v>
      </c>
      <c r="E213" s="28">
        <v>52</v>
      </c>
      <c r="F213" s="11">
        <v>0</v>
      </c>
      <c r="G213" s="11">
        <v>0</v>
      </c>
      <c r="H213" s="6">
        <v>0</v>
      </c>
      <c r="I213" s="6">
        <v>0</v>
      </c>
    </row>
    <row r="214" spans="1:9">
      <c r="A214" s="19" t="s">
        <v>125</v>
      </c>
      <c r="B214" s="19" t="s">
        <v>217</v>
      </c>
      <c r="C214" s="20">
        <v>4</v>
      </c>
      <c r="D214" s="28">
        <v>2</v>
      </c>
      <c r="E214" s="28">
        <v>2</v>
      </c>
      <c r="F214" s="11">
        <v>0</v>
      </c>
      <c r="G214" s="11">
        <v>0</v>
      </c>
      <c r="H214" s="6">
        <v>0</v>
      </c>
      <c r="I214" s="6">
        <v>0</v>
      </c>
    </row>
    <row r="215" spans="1:9" ht="29.1">
      <c r="A215" s="19" t="s">
        <v>24</v>
      </c>
      <c r="B215" s="2" t="s">
        <v>25</v>
      </c>
      <c r="C215" s="20">
        <v>1</v>
      </c>
      <c r="D215" s="28">
        <v>0</v>
      </c>
      <c r="E215" s="28">
        <v>1</v>
      </c>
      <c r="F215" s="11">
        <v>0</v>
      </c>
      <c r="G215" s="11">
        <v>0</v>
      </c>
      <c r="H215" s="6">
        <v>0</v>
      </c>
      <c r="I215" s="6">
        <v>0</v>
      </c>
    </row>
    <row r="216" spans="1:9">
      <c r="A216" s="19" t="s">
        <v>26</v>
      </c>
      <c r="B216" s="19" t="s">
        <v>27</v>
      </c>
      <c r="C216" s="20">
        <v>1</v>
      </c>
      <c r="D216" s="28">
        <v>0</v>
      </c>
      <c r="E216" s="28">
        <v>1</v>
      </c>
      <c r="F216" s="11">
        <v>0</v>
      </c>
      <c r="G216" s="11">
        <v>0</v>
      </c>
      <c r="H216" s="6">
        <v>0</v>
      </c>
      <c r="I216" s="6">
        <v>0</v>
      </c>
    </row>
    <row r="217" spans="1:9" ht="72.599999999999994">
      <c r="A217" s="19" t="s">
        <v>34</v>
      </c>
      <c r="B217" s="19" t="s">
        <v>35</v>
      </c>
      <c r="C217" s="20">
        <v>12</v>
      </c>
      <c r="D217" s="28">
        <v>6</v>
      </c>
      <c r="E217" s="28">
        <v>6</v>
      </c>
      <c r="F217" s="11">
        <v>0</v>
      </c>
      <c r="G217" s="11">
        <v>0</v>
      </c>
      <c r="H217" s="6">
        <v>0</v>
      </c>
      <c r="I217" s="6">
        <v>0</v>
      </c>
    </row>
    <row r="218" spans="1:9" ht="29.1">
      <c r="A218" s="19" t="s">
        <v>36</v>
      </c>
      <c r="B218" s="19" t="s">
        <v>37</v>
      </c>
      <c r="C218" s="20">
        <v>4</v>
      </c>
      <c r="D218" s="28">
        <v>0</v>
      </c>
      <c r="E218" s="28">
        <v>4</v>
      </c>
      <c r="F218" s="11">
        <v>0</v>
      </c>
      <c r="G218" s="11">
        <v>0</v>
      </c>
      <c r="H218" s="6">
        <v>0</v>
      </c>
      <c r="I218" s="6">
        <v>0</v>
      </c>
    </row>
    <row r="219" spans="1:9" ht="29.1">
      <c r="A219" s="19" t="s">
        <v>38</v>
      </c>
      <c r="B219" s="19" t="s">
        <v>39</v>
      </c>
      <c r="C219" s="20">
        <v>8</v>
      </c>
      <c r="D219" s="28">
        <v>0</v>
      </c>
      <c r="E219" s="28">
        <v>8</v>
      </c>
      <c r="F219" s="11">
        <v>0</v>
      </c>
      <c r="G219" s="11">
        <v>0</v>
      </c>
      <c r="H219" s="6">
        <v>0</v>
      </c>
      <c r="I219" s="6">
        <v>0</v>
      </c>
    </row>
    <row r="220" spans="1:9" ht="57.95">
      <c r="A220" s="19" t="s">
        <v>40</v>
      </c>
      <c r="B220" s="2" t="s">
        <v>41</v>
      </c>
      <c r="C220" s="20">
        <v>9</v>
      </c>
      <c r="D220" s="28">
        <v>3</v>
      </c>
      <c r="E220" s="28">
        <v>6</v>
      </c>
      <c r="F220" s="11">
        <v>0</v>
      </c>
      <c r="G220" s="11">
        <v>0</v>
      </c>
      <c r="H220" s="6">
        <v>0</v>
      </c>
      <c r="I220" s="6">
        <v>0</v>
      </c>
    </row>
    <row r="221" spans="1:9">
      <c r="A221" s="19" t="s">
        <v>129</v>
      </c>
      <c r="B221" s="10" t="s">
        <v>130</v>
      </c>
      <c r="C221" s="20">
        <v>4</v>
      </c>
      <c r="D221" s="28">
        <v>2</v>
      </c>
      <c r="E221" s="28">
        <v>2</v>
      </c>
      <c r="F221" s="11">
        <v>0</v>
      </c>
      <c r="G221" s="11">
        <v>0</v>
      </c>
      <c r="H221" s="6">
        <v>0</v>
      </c>
      <c r="I221" s="6">
        <v>0</v>
      </c>
    </row>
    <row r="222" spans="1:9" ht="29.1">
      <c r="A222" s="19" t="s">
        <v>44</v>
      </c>
      <c r="B222" s="2" t="s">
        <v>45</v>
      </c>
      <c r="C222" s="20">
        <v>6</v>
      </c>
      <c r="D222" s="28">
        <v>3</v>
      </c>
      <c r="E222" s="28">
        <v>3</v>
      </c>
      <c r="F222" s="11">
        <v>0</v>
      </c>
      <c r="G222" s="11">
        <v>0</v>
      </c>
      <c r="H222" s="6">
        <v>0</v>
      </c>
      <c r="I222" s="6">
        <v>0</v>
      </c>
    </row>
    <row r="223" spans="1:9" ht="29.1">
      <c r="A223" s="19" t="s">
        <v>161</v>
      </c>
      <c r="B223" s="19" t="s">
        <v>162</v>
      </c>
      <c r="C223" s="20">
        <v>2</v>
      </c>
      <c r="D223" s="28">
        <v>1</v>
      </c>
      <c r="E223" s="28">
        <v>1</v>
      </c>
      <c r="F223" s="11">
        <v>0</v>
      </c>
      <c r="G223" s="11">
        <v>0</v>
      </c>
      <c r="H223" s="6">
        <v>0</v>
      </c>
      <c r="I223" s="6">
        <v>0</v>
      </c>
    </row>
    <row r="224" spans="1:9">
      <c r="A224" s="19" t="s">
        <v>50</v>
      </c>
      <c r="B224" s="19" t="s">
        <v>51</v>
      </c>
      <c r="C224" s="20">
        <v>1</v>
      </c>
      <c r="D224" s="28">
        <v>0</v>
      </c>
      <c r="E224" s="28">
        <v>1</v>
      </c>
      <c r="F224" s="11">
        <v>0</v>
      </c>
      <c r="G224" s="11">
        <v>0</v>
      </c>
      <c r="H224" s="6">
        <v>0</v>
      </c>
      <c r="I224" s="6">
        <v>0</v>
      </c>
    </row>
    <row r="225" spans="1:9">
      <c r="A225" s="19" t="s">
        <v>218</v>
      </c>
      <c r="B225" s="19" t="s">
        <v>219</v>
      </c>
      <c r="C225" s="20">
        <v>1</v>
      </c>
      <c r="D225" s="28">
        <v>0</v>
      </c>
      <c r="E225" s="28">
        <v>1</v>
      </c>
      <c r="F225" s="11">
        <v>0</v>
      </c>
      <c r="G225" s="11">
        <v>0</v>
      </c>
      <c r="H225" s="6">
        <v>0</v>
      </c>
      <c r="I225" s="6">
        <v>0</v>
      </c>
    </row>
    <row r="226" spans="1:9" ht="29.1">
      <c r="A226" s="19" t="s">
        <v>52</v>
      </c>
      <c r="B226" s="19" t="s">
        <v>220</v>
      </c>
      <c r="C226" s="20">
        <v>15</v>
      </c>
      <c r="D226" s="28">
        <v>0</v>
      </c>
      <c r="E226" s="28">
        <v>15</v>
      </c>
      <c r="F226" s="11">
        <v>0</v>
      </c>
      <c r="G226" s="11">
        <v>0</v>
      </c>
      <c r="H226" s="6">
        <v>0</v>
      </c>
      <c r="I226" s="6">
        <v>0</v>
      </c>
    </row>
    <row r="227" spans="1:9">
      <c r="A227" s="10" t="s">
        <v>136</v>
      </c>
      <c r="B227" s="10" t="s">
        <v>137</v>
      </c>
      <c r="C227" s="20">
        <v>4</v>
      </c>
      <c r="D227" s="28">
        <v>2</v>
      </c>
      <c r="E227" s="28">
        <v>2</v>
      </c>
      <c r="F227" s="11">
        <v>0</v>
      </c>
      <c r="G227" s="11">
        <v>0</v>
      </c>
      <c r="H227" s="6">
        <v>0</v>
      </c>
      <c r="I227" s="6">
        <v>0</v>
      </c>
    </row>
    <row r="228" spans="1:9" ht="29.1">
      <c r="A228" s="19" t="s">
        <v>221</v>
      </c>
      <c r="B228" s="19" t="s">
        <v>222</v>
      </c>
      <c r="C228" s="20">
        <v>1</v>
      </c>
      <c r="D228" s="28">
        <v>0</v>
      </c>
      <c r="E228" s="28">
        <v>1</v>
      </c>
      <c r="F228" s="11">
        <v>0</v>
      </c>
      <c r="G228" s="11">
        <v>0</v>
      </c>
      <c r="H228" s="6">
        <v>0</v>
      </c>
      <c r="I228" s="6">
        <v>0</v>
      </c>
    </row>
    <row r="229" spans="1:9" ht="29.1">
      <c r="A229" s="19" t="s">
        <v>54</v>
      </c>
      <c r="B229" s="19" t="s">
        <v>55</v>
      </c>
      <c r="C229" s="20">
        <v>10</v>
      </c>
      <c r="D229" s="28">
        <v>4</v>
      </c>
      <c r="E229" s="28">
        <v>6</v>
      </c>
      <c r="F229" s="11">
        <v>0</v>
      </c>
      <c r="G229" s="11">
        <v>0</v>
      </c>
      <c r="H229" s="6">
        <v>0</v>
      </c>
      <c r="I229" s="6">
        <v>0</v>
      </c>
    </row>
    <row r="230" spans="1:9">
      <c r="A230" s="19" t="s">
        <v>56</v>
      </c>
      <c r="B230" s="19" t="s">
        <v>57</v>
      </c>
      <c r="C230" s="20">
        <v>20</v>
      </c>
      <c r="D230" s="28">
        <v>8</v>
      </c>
      <c r="E230" s="28">
        <v>12</v>
      </c>
      <c r="F230" s="11">
        <v>0</v>
      </c>
      <c r="G230" s="11">
        <v>0</v>
      </c>
      <c r="H230" s="6">
        <v>0</v>
      </c>
      <c r="I230" s="6">
        <v>0</v>
      </c>
    </row>
    <row r="231" spans="1:9">
      <c r="A231" s="19" t="s">
        <v>58</v>
      </c>
      <c r="B231" s="19" t="s">
        <v>59</v>
      </c>
      <c r="C231" s="20">
        <v>1</v>
      </c>
      <c r="D231" s="28">
        <v>1</v>
      </c>
      <c r="E231" s="28">
        <v>0</v>
      </c>
      <c r="F231" s="11">
        <v>0</v>
      </c>
      <c r="G231" s="11">
        <v>0</v>
      </c>
      <c r="H231" s="6">
        <v>0</v>
      </c>
      <c r="I231" s="6">
        <v>0</v>
      </c>
    </row>
    <row r="232" spans="1:9">
      <c r="A232" s="19" t="s">
        <v>60</v>
      </c>
      <c r="B232" s="19" t="s">
        <v>61</v>
      </c>
      <c r="C232" s="20">
        <v>55</v>
      </c>
      <c r="D232" s="28">
        <v>20</v>
      </c>
      <c r="E232" s="28">
        <v>35</v>
      </c>
      <c r="F232" s="11">
        <v>0</v>
      </c>
      <c r="G232" s="11">
        <v>0</v>
      </c>
      <c r="H232" s="6">
        <v>0</v>
      </c>
      <c r="I232" s="6">
        <v>0</v>
      </c>
    </row>
    <row r="233" spans="1:9">
      <c r="A233" s="19" t="s">
        <v>62</v>
      </c>
      <c r="B233" s="19" t="s">
        <v>63</v>
      </c>
      <c r="C233" s="20">
        <v>55</v>
      </c>
      <c r="D233" s="28">
        <v>20</v>
      </c>
      <c r="E233" s="28">
        <v>35</v>
      </c>
      <c r="F233" s="11">
        <v>0</v>
      </c>
      <c r="G233" s="11">
        <v>0</v>
      </c>
      <c r="H233" s="6">
        <v>0</v>
      </c>
      <c r="I233" s="6">
        <v>0</v>
      </c>
    </row>
    <row r="234" spans="1:9">
      <c r="A234" s="19" t="s">
        <v>171</v>
      </c>
      <c r="B234" s="19" t="s">
        <v>172</v>
      </c>
      <c r="C234" s="20">
        <v>55</v>
      </c>
      <c r="D234" s="28">
        <v>20</v>
      </c>
      <c r="E234" s="28">
        <v>35</v>
      </c>
      <c r="F234" s="11">
        <v>0</v>
      </c>
      <c r="G234" s="11">
        <v>0</v>
      </c>
      <c r="H234" s="6">
        <v>0</v>
      </c>
      <c r="I234" s="6">
        <v>0</v>
      </c>
    </row>
    <row r="235" spans="1:9" ht="29.1">
      <c r="A235" s="19" t="s">
        <v>223</v>
      </c>
      <c r="B235" s="19" t="s">
        <v>66</v>
      </c>
      <c r="C235" s="20">
        <v>4</v>
      </c>
      <c r="D235" s="28">
        <v>0</v>
      </c>
      <c r="E235" s="28">
        <v>4</v>
      </c>
      <c r="F235" s="11">
        <v>0</v>
      </c>
      <c r="G235" s="11">
        <v>0</v>
      </c>
      <c r="H235" s="6">
        <v>0</v>
      </c>
      <c r="I235" s="6">
        <v>0</v>
      </c>
    </row>
    <row r="236" spans="1:9" ht="29.1">
      <c r="A236" s="19" t="s">
        <v>67</v>
      </c>
      <c r="B236" s="19" t="s">
        <v>68</v>
      </c>
      <c r="C236" s="20">
        <v>4</v>
      </c>
      <c r="D236" s="28">
        <v>0</v>
      </c>
      <c r="E236" s="28">
        <v>4</v>
      </c>
      <c r="F236" s="11">
        <v>0</v>
      </c>
      <c r="G236" s="11">
        <v>0</v>
      </c>
      <c r="H236" s="6">
        <v>0</v>
      </c>
      <c r="I236" s="6">
        <v>0</v>
      </c>
    </row>
    <row r="237" spans="1:9" ht="29.1">
      <c r="A237" s="19" t="s">
        <v>69</v>
      </c>
      <c r="B237" s="19" t="s">
        <v>70</v>
      </c>
      <c r="C237" s="20">
        <v>6</v>
      </c>
      <c r="D237" s="28">
        <v>2</v>
      </c>
      <c r="E237" s="28">
        <v>4</v>
      </c>
      <c r="F237" s="11">
        <v>0</v>
      </c>
      <c r="G237" s="11">
        <v>0</v>
      </c>
      <c r="H237" s="6">
        <v>0</v>
      </c>
      <c r="I237" s="6">
        <v>0</v>
      </c>
    </row>
    <row r="238" spans="1:9">
      <c r="A238" s="19" t="s">
        <v>73</v>
      </c>
      <c r="B238" s="19" t="s">
        <v>74</v>
      </c>
      <c r="C238" s="20">
        <v>7</v>
      </c>
      <c r="D238" s="28">
        <v>1</v>
      </c>
      <c r="E238" s="28">
        <v>6</v>
      </c>
      <c r="F238" s="11">
        <v>0</v>
      </c>
      <c r="G238" s="11">
        <v>0</v>
      </c>
      <c r="H238" s="6">
        <v>0</v>
      </c>
      <c r="I238" s="6">
        <v>0</v>
      </c>
    </row>
    <row r="239" spans="1:9">
      <c r="A239" s="19" t="s">
        <v>73</v>
      </c>
      <c r="B239" s="19" t="s">
        <v>75</v>
      </c>
      <c r="C239" s="20">
        <v>9</v>
      </c>
      <c r="D239" s="28">
        <v>2</v>
      </c>
      <c r="E239" s="28">
        <v>7</v>
      </c>
      <c r="F239" s="11">
        <v>0</v>
      </c>
      <c r="G239" s="11">
        <v>0</v>
      </c>
      <c r="H239" s="6">
        <v>0</v>
      </c>
      <c r="I239" s="6">
        <v>0</v>
      </c>
    </row>
    <row r="240" spans="1:9">
      <c r="A240" s="19" t="s">
        <v>73</v>
      </c>
      <c r="B240" s="19" t="s">
        <v>76</v>
      </c>
      <c r="C240" s="20">
        <v>2</v>
      </c>
      <c r="D240" s="28">
        <v>1</v>
      </c>
      <c r="E240" s="28">
        <v>1</v>
      </c>
      <c r="F240" s="11">
        <v>0</v>
      </c>
      <c r="G240" s="11">
        <v>0</v>
      </c>
      <c r="H240" s="6">
        <v>0</v>
      </c>
      <c r="I240" s="6">
        <v>0</v>
      </c>
    </row>
    <row r="241" spans="1:9" ht="29.1">
      <c r="A241" s="19" t="s">
        <v>77</v>
      </c>
      <c r="B241" s="19" t="s">
        <v>78</v>
      </c>
      <c r="C241" s="20">
        <v>3</v>
      </c>
      <c r="D241" s="28">
        <v>0</v>
      </c>
      <c r="E241" s="28">
        <v>3</v>
      </c>
      <c r="F241" s="11">
        <v>0</v>
      </c>
      <c r="G241" s="11">
        <v>0</v>
      </c>
      <c r="H241" s="6">
        <v>0</v>
      </c>
      <c r="I241" s="6">
        <v>0</v>
      </c>
    </row>
    <row r="242" spans="1:9">
      <c r="A242" s="19" t="s">
        <v>79</v>
      </c>
      <c r="B242" s="19" t="s">
        <v>80</v>
      </c>
      <c r="C242" s="20">
        <v>3</v>
      </c>
      <c r="D242" s="28">
        <v>3</v>
      </c>
      <c r="E242" s="28">
        <v>0</v>
      </c>
      <c r="F242" s="11">
        <v>0</v>
      </c>
      <c r="G242" s="11">
        <v>0</v>
      </c>
      <c r="H242" s="6">
        <v>0</v>
      </c>
      <c r="I242" s="6">
        <v>0</v>
      </c>
    </row>
    <row r="243" spans="1:9">
      <c r="A243" s="19" t="s">
        <v>81</v>
      </c>
      <c r="B243" s="19" t="s">
        <v>82</v>
      </c>
      <c r="C243" s="20">
        <v>12</v>
      </c>
      <c r="D243" s="28">
        <v>6</v>
      </c>
      <c r="E243" s="28">
        <v>6</v>
      </c>
      <c r="F243" s="11">
        <v>0</v>
      </c>
      <c r="G243" s="11">
        <v>0</v>
      </c>
      <c r="H243" s="6">
        <v>0</v>
      </c>
      <c r="I243" s="6">
        <v>0</v>
      </c>
    </row>
    <row r="244" spans="1:9">
      <c r="A244" s="19" t="s">
        <v>144</v>
      </c>
      <c r="B244" s="49" t="s">
        <v>145</v>
      </c>
      <c r="C244" s="20">
        <v>4</v>
      </c>
      <c r="D244" s="28">
        <v>2</v>
      </c>
      <c r="E244" s="28">
        <v>2</v>
      </c>
      <c r="F244" s="11">
        <v>0</v>
      </c>
      <c r="G244" s="11">
        <v>0</v>
      </c>
      <c r="H244" s="6">
        <v>0</v>
      </c>
      <c r="I244" s="6">
        <v>0</v>
      </c>
    </row>
    <row r="245" spans="1:9">
      <c r="A245" s="19" t="s">
        <v>146</v>
      </c>
      <c r="B245" s="19" t="s">
        <v>147</v>
      </c>
      <c r="C245" s="20">
        <v>4</v>
      </c>
      <c r="D245" s="28">
        <v>2</v>
      </c>
      <c r="E245" s="28">
        <v>2</v>
      </c>
      <c r="F245" s="11">
        <v>0</v>
      </c>
      <c r="G245" s="11">
        <v>0</v>
      </c>
      <c r="H245" s="6">
        <v>0</v>
      </c>
      <c r="I245" s="6">
        <v>0</v>
      </c>
    </row>
    <row r="246" spans="1:9">
      <c r="A246" s="19" t="s">
        <v>148</v>
      </c>
      <c r="B246" s="19" t="s">
        <v>147</v>
      </c>
      <c r="C246" s="20">
        <v>4</v>
      </c>
      <c r="D246" s="28">
        <v>2</v>
      </c>
      <c r="E246" s="28">
        <v>2</v>
      </c>
      <c r="F246" s="11">
        <v>0</v>
      </c>
      <c r="G246" s="11">
        <v>0</v>
      </c>
      <c r="H246" s="6">
        <v>0</v>
      </c>
      <c r="I246" s="6">
        <v>0</v>
      </c>
    </row>
    <row r="247" spans="1:9">
      <c r="A247" s="19" t="s">
        <v>174</v>
      </c>
      <c r="B247" s="19" t="s">
        <v>143</v>
      </c>
      <c r="C247" s="20">
        <v>11</v>
      </c>
      <c r="D247" s="28">
        <v>4</v>
      </c>
      <c r="E247" s="28">
        <v>7</v>
      </c>
      <c r="F247" s="11">
        <v>0</v>
      </c>
      <c r="G247" s="11">
        <v>0</v>
      </c>
      <c r="H247" s="6">
        <v>0</v>
      </c>
      <c r="I247" s="6">
        <v>0</v>
      </c>
    </row>
    <row r="248" spans="1:9">
      <c r="A248" s="19" t="s">
        <v>224</v>
      </c>
      <c r="B248" s="19" t="s">
        <v>225</v>
      </c>
      <c r="C248" s="20">
        <v>3</v>
      </c>
      <c r="D248" s="28">
        <v>0</v>
      </c>
      <c r="E248" s="28">
        <v>3</v>
      </c>
      <c r="F248" s="11">
        <v>0</v>
      </c>
      <c r="G248" s="11">
        <v>0</v>
      </c>
      <c r="H248" s="6">
        <v>0</v>
      </c>
      <c r="I248" s="6">
        <v>0</v>
      </c>
    </row>
    <row r="249" spans="1:9">
      <c r="A249" s="19" t="s">
        <v>89</v>
      </c>
      <c r="B249" s="19" t="s">
        <v>90</v>
      </c>
      <c r="C249" s="20">
        <v>3</v>
      </c>
      <c r="D249" s="28">
        <v>3</v>
      </c>
      <c r="E249" s="28">
        <v>0</v>
      </c>
      <c r="F249" s="11">
        <v>0</v>
      </c>
      <c r="G249" s="11">
        <v>0</v>
      </c>
      <c r="H249" s="6">
        <v>0</v>
      </c>
      <c r="I249" s="6">
        <v>0</v>
      </c>
    </row>
    <row r="250" spans="1:9">
      <c r="A250" s="19" t="s">
        <v>153</v>
      </c>
      <c r="B250" s="19" t="s">
        <v>154</v>
      </c>
      <c r="C250" s="20">
        <v>4</v>
      </c>
      <c r="D250" s="28">
        <v>2</v>
      </c>
      <c r="E250" s="28">
        <v>2</v>
      </c>
      <c r="F250" s="11">
        <v>0</v>
      </c>
      <c r="G250" s="11">
        <v>0</v>
      </c>
      <c r="H250" s="6">
        <v>0</v>
      </c>
      <c r="I250" s="6">
        <v>0</v>
      </c>
    </row>
    <row r="251" spans="1:9">
      <c r="A251" s="19" t="s">
        <v>93</v>
      </c>
      <c r="B251" s="19" t="s">
        <v>94</v>
      </c>
      <c r="C251" s="20">
        <v>3</v>
      </c>
      <c r="D251" s="28">
        <v>3</v>
      </c>
      <c r="E251" s="28">
        <v>0</v>
      </c>
      <c r="F251" s="11">
        <v>0</v>
      </c>
      <c r="G251" s="11">
        <v>0</v>
      </c>
      <c r="H251" s="6">
        <v>0</v>
      </c>
      <c r="I251" s="6">
        <v>0</v>
      </c>
    </row>
    <row r="252" spans="1:9">
      <c r="A252" s="19" t="s">
        <v>95</v>
      </c>
      <c r="B252" s="19" t="s">
        <v>181</v>
      </c>
      <c r="C252" s="20">
        <v>2</v>
      </c>
      <c r="D252" s="28">
        <v>1</v>
      </c>
      <c r="E252" s="28">
        <v>1</v>
      </c>
      <c r="F252" s="11">
        <v>0</v>
      </c>
      <c r="G252" s="11">
        <v>0</v>
      </c>
      <c r="H252" s="6">
        <v>0</v>
      </c>
      <c r="I252" s="6">
        <v>0</v>
      </c>
    </row>
    <row r="253" spans="1:9" ht="72.599999999999994">
      <c r="A253" s="19" t="s">
        <v>99</v>
      </c>
      <c r="B253" s="2" t="s">
        <v>100</v>
      </c>
      <c r="C253" s="20">
        <v>4</v>
      </c>
      <c r="D253" s="28">
        <v>2</v>
      </c>
      <c r="E253" s="28">
        <v>2</v>
      </c>
      <c r="F253" s="11">
        <v>0</v>
      </c>
      <c r="G253" s="11">
        <v>0</v>
      </c>
      <c r="H253" s="6">
        <v>0</v>
      </c>
      <c r="I253" s="6">
        <v>0</v>
      </c>
    </row>
    <row r="254" spans="1:9">
      <c r="A254" s="19" t="s">
        <v>105</v>
      </c>
      <c r="B254" s="19" t="s">
        <v>106</v>
      </c>
      <c r="C254" s="20">
        <v>3</v>
      </c>
      <c r="D254" s="28">
        <v>3</v>
      </c>
      <c r="E254" s="28">
        <v>0</v>
      </c>
      <c r="F254" s="11">
        <v>0</v>
      </c>
      <c r="G254" s="11">
        <v>0</v>
      </c>
      <c r="H254" s="6">
        <v>0</v>
      </c>
      <c r="I254" s="6">
        <v>0</v>
      </c>
    </row>
    <row r="255" spans="1:9" ht="29.1">
      <c r="A255" s="19" t="s">
        <v>107</v>
      </c>
      <c r="B255" s="19" t="s">
        <v>108</v>
      </c>
      <c r="C255" s="20">
        <v>4</v>
      </c>
      <c r="D255" s="28">
        <v>0</v>
      </c>
      <c r="E255" s="28">
        <v>4</v>
      </c>
      <c r="F255" s="11">
        <v>0</v>
      </c>
      <c r="G255" s="11">
        <v>0</v>
      </c>
      <c r="H255" s="6">
        <v>0</v>
      </c>
      <c r="I255" s="6">
        <v>0</v>
      </c>
    </row>
    <row r="256" spans="1:9">
      <c r="A256" s="19" t="s">
        <v>226</v>
      </c>
      <c r="B256" s="19" t="s">
        <v>227</v>
      </c>
      <c r="C256" s="20">
        <v>2</v>
      </c>
      <c r="D256" s="28">
        <v>0</v>
      </c>
      <c r="E256" s="28">
        <v>2</v>
      </c>
      <c r="F256" s="11">
        <v>0</v>
      </c>
      <c r="G256" s="11">
        <v>0</v>
      </c>
      <c r="H256" s="6">
        <v>0</v>
      </c>
      <c r="I256" s="6">
        <v>0</v>
      </c>
    </row>
    <row r="257" spans="1:9">
      <c r="A257" s="19" t="s">
        <v>109</v>
      </c>
      <c r="B257" s="19" t="s">
        <v>110</v>
      </c>
      <c r="C257" s="20">
        <v>11</v>
      </c>
      <c r="D257" s="28">
        <v>4</v>
      </c>
      <c r="E257" s="28">
        <v>7</v>
      </c>
      <c r="F257" s="11">
        <v>0</v>
      </c>
      <c r="G257" s="11">
        <v>0</v>
      </c>
      <c r="H257" s="6">
        <v>0</v>
      </c>
      <c r="I257" s="6">
        <v>0</v>
      </c>
    </row>
    <row r="258" spans="1:9">
      <c r="A258" s="19" t="s">
        <v>186</v>
      </c>
      <c r="B258" s="19" t="s">
        <v>187</v>
      </c>
      <c r="C258" s="20">
        <v>2</v>
      </c>
      <c r="D258" s="28">
        <v>1</v>
      </c>
      <c r="E258" s="28">
        <v>1</v>
      </c>
      <c r="F258" s="11">
        <v>0</v>
      </c>
      <c r="G258" s="11">
        <v>0</v>
      </c>
      <c r="H258" s="6">
        <v>0</v>
      </c>
      <c r="I258" s="6">
        <v>0</v>
      </c>
    </row>
    <row r="259" spans="1:9" ht="43.5">
      <c r="A259" s="19" t="s">
        <v>113</v>
      </c>
      <c r="B259" s="19" t="s">
        <v>114</v>
      </c>
      <c r="C259" s="20">
        <v>3</v>
      </c>
      <c r="D259" s="28">
        <v>1</v>
      </c>
      <c r="E259" s="28">
        <v>2</v>
      </c>
      <c r="F259" s="11">
        <v>0</v>
      </c>
      <c r="G259" s="11">
        <v>0</v>
      </c>
      <c r="H259" s="6">
        <v>0</v>
      </c>
      <c r="I259" s="6">
        <v>0</v>
      </c>
    </row>
    <row r="260" spans="1:9">
      <c r="A260" s="19" t="s">
        <v>115</v>
      </c>
      <c r="B260" s="19" t="s">
        <v>116</v>
      </c>
      <c r="C260" s="20">
        <v>2</v>
      </c>
      <c r="D260" s="28">
        <v>1</v>
      </c>
      <c r="E260" s="28">
        <v>1</v>
      </c>
      <c r="F260" s="11">
        <v>0</v>
      </c>
      <c r="G260" s="11">
        <v>0</v>
      </c>
      <c r="H260" s="6">
        <v>0</v>
      </c>
      <c r="I260" s="6">
        <v>0</v>
      </c>
    </row>
  </sheetData>
  <autoFilter ref="A4:G260" xr:uid="{16B14F46-0CC6-4643-BC4B-2D9EF3C6CE5D}"/>
  <mergeCells count="6">
    <mergeCell ref="A207:I207"/>
    <mergeCell ref="A2:I2"/>
    <mergeCell ref="A3:I3"/>
    <mergeCell ref="A61:I61"/>
    <mergeCell ref="A99:I99"/>
    <mergeCell ref="A156:I15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F5C4-2BA2-4884-A7FC-0275E3D557F7}">
  <dimension ref="A1:J83"/>
  <sheetViews>
    <sheetView zoomScale="90" zoomScaleNormal="90" workbookViewId="0">
      <selection activeCell="B49" sqref="B49"/>
    </sheetView>
  </sheetViews>
  <sheetFormatPr defaultColWidth="11.42578125" defaultRowHeight="14.45"/>
  <cols>
    <col min="1" max="1" width="29.140625" customWidth="1"/>
    <col min="2" max="2" width="36.85546875" customWidth="1"/>
    <col min="3" max="3" width="14.5703125" style="37" customWidth="1"/>
    <col min="4" max="5" width="16.140625" style="13" customWidth="1"/>
    <col min="6" max="9" width="16.140625" style="9" customWidth="1"/>
  </cols>
  <sheetData>
    <row r="1" spans="1:9" ht="30.95" customHeight="1"/>
    <row r="2" spans="1:9" ht="21">
      <c r="A2" s="61" t="s">
        <v>228</v>
      </c>
      <c r="B2" s="62"/>
      <c r="C2" s="62"/>
      <c r="D2" s="62"/>
      <c r="E2" s="62"/>
      <c r="F2" s="62"/>
      <c r="G2" s="62"/>
      <c r="H2" s="62"/>
      <c r="I2" s="63"/>
    </row>
    <row r="3" spans="1:9" s="5" customFormat="1" ht="45" customHeight="1">
      <c r="A3" s="22" t="s">
        <v>2</v>
      </c>
      <c r="B3" s="22" t="s">
        <v>3</v>
      </c>
      <c r="C3" s="23" t="s">
        <v>4</v>
      </c>
      <c r="D3" s="27" t="s">
        <v>5</v>
      </c>
      <c r="E3" s="27" t="s">
        <v>6</v>
      </c>
      <c r="F3" s="17"/>
      <c r="G3" s="17"/>
      <c r="H3" s="17"/>
      <c r="I3" s="17"/>
    </row>
    <row r="4" spans="1:9" ht="24.6" customHeight="1">
      <c r="A4" s="64" t="s">
        <v>229</v>
      </c>
      <c r="B4" s="65"/>
      <c r="C4" s="65"/>
      <c r="D4" s="65"/>
      <c r="E4" s="65"/>
      <c r="F4" s="65"/>
      <c r="G4" s="65"/>
      <c r="H4" s="65"/>
      <c r="I4" s="66"/>
    </row>
    <row r="5" spans="1:9" ht="29.1">
      <c r="A5" s="33" t="s">
        <v>230</v>
      </c>
      <c r="B5" s="33" t="s">
        <v>231</v>
      </c>
      <c r="C5" s="28">
        <v>8</v>
      </c>
      <c r="D5" s="14">
        <v>8</v>
      </c>
      <c r="E5" s="14">
        <v>0</v>
      </c>
      <c r="F5" s="14">
        <v>0</v>
      </c>
      <c r="G5" s="14">
        <v>0</v>
      </c>
      <c r="H5" s="14">
        <v>0</v>
      </c>
      <c r="I5" s="14">
        <v>0</v>
      </c>
    </row>
    <row r="6" spans="1:9">
      <c r="A6" s="33" t="s">
        <v>232</v>
      </c>
      <c r="B6" s="33" t="s">
        <v>233</v>
      </c>
      <c r="C6" s="28">
        <v>11</v>
      </c>
      <c r="D6" s="14">
        <v>6</v>
      </c>
      <c r="E6" s="14">
        <v>5</v>
      </c>
      <c r="F6" s="14">
        <v>0</v>
      </c>
      <c r="G6" s="14">
        <v>0</v>
      </c>
      <c r="H6" s="14">
        <v>0</v>
      </c>
      <c r="I6" s="14">
        <v>0</v>
      </c>
    </row>
    <row r="7" spans="1:9">
      <c r="A7" s="33" t="s">
        <v>215</v>
      </c>
      <c r="B7" s="33" t="s">
        <v>216</v>
      </c>
      <c r="C7" s="28">
        <v>8</v>
      </c>
      <c r="D7" s="14">
        <v>3</v>
      </c>
      <c r="E7" s="14">
        <v>5</v>
      </c>
      <c r="F7" s="14">
        <v>0</v>
      </c>
      <c r="G7" s="14">
        <v>0</v>
      </c>
      <c r="H7" s="14">
        <v>0</v>
      </c>
      <c r="I7" s="14">
        <v>0</v>
      </c>
    </row>
    <row r="8" spans="1:9" ht="29.1">
      <c r="A8" s="33" t="s">
        <v>24</v>
      </c>
      <c r="B8" s="33" t="s">
        <v>25</v>
      </c>
      <c r="C8" s="28">
        <v>12</v>
      </c>
      <c r="D8" s="14">
        <v>7</v>
      </c>
      <c r="E8" s="14">
        <v>5</v>
      </c>
      <c r="F8" s="14">
        <v>0</v>
      </c>
      <c r="G8" s="14">
        <v>0</v>
      </c>
      <c r="H8" s="14">
        <v>0</v>
      </c>
      <c r="I8" s="14">
        <v>0</v>
      </c>
    </row>
    <row r="9" spans="1:9">
      <c r="A9" s="33" t="s">
        <v>234</v>
      </c>
      <c r="B9" s="33" t="s">
        <v>235</v>
      </c>
      <c r="C9" s="28">
        <v>8</v>
      </c>
      <c r="D9" s="14">
        <v>3</v>
      </c>
      <c r="E9" s="14">
        <v>5</v>
      </c>
      <c r="F9" s="14">
        <v>0</v>
      </c>
      <c r="G9" s="14">
        <v>0</v>
      </c>
      <c r="H9" s="14">
        <v>0</v>
      </c>
      <c r="I9" s="14">
        <v>0</v>
      </c>
    </row>
    <row r="10" spans="1:9">
      <c r="A10" s="33" t="s">
        <v>236</v>
      </c>
      <c r="B10" s="33" t="s">
        <v>237</v>
      </c>
      <c r="C10" s="28">
        <v>9</v>
      </c>
      <c r="D10" s="14">
        <v>5</v>
      </c>
      <c r="E10" s="14">
        <v>4</v>
      </c>
      <c r="F10" s="14">
        <v>0</v>
      </c>
      <c r="G10" s="14">
        <v>0</v>
      </c>
      <c r="H10" s="14">
        <v>0</v>
      </c>
      <c r="I10" s="14">
        <v>0</v>
      </c>
    </row>
    <row r="11" spans="1:9" ht="29.1">
      <c r="A11" s="33" t="s">
        <v>238</v>
      </c>
      <c r="B11" s="33" t="s">
        <v>239</v>
      </c>
      <c r="C11" s="28">
        <v>24</v>
      </c>
      <c r="D11" s="14">
        <v>14</v>
      </c>
      <c r="E11" s="14">
        <v>10</v>
      </c>
      <c r="F11" s="14">
        <v>0</v>
      </c>
      <c r="G11" s="14">
        <v>0</v>
      </c>
      <c r="H11" s="14">
        <v>0</v>
      </c>
      <c r="I11" s="14">
        <v>0</v>
      </c>
    </row>
    <row r="12" spans="1:9">
      <c r="A12" s="33" t="s">
        <v>240</v>
      </c>
      <c r="B12" s="33" t="s">
        <v>241</v>
      </c>
      <c r="C12" s="28">
        <v>10</v>
      </c>
      <c r="D12" s="14">
        <v>6</v>
      </c>
      <c r="E12" s="14">
        <v>4</v>
      </c>
      <c r="F12" s="14">
        <v>0</v>
      </c>
      <c r="G12" s="14">
        <v>0</v>
      </c>
      <c r="H12" s="14">
        <v>0</v>
      </c>
      <c r="I12" s="14">
        <v>0</v>
      </c>
    </row>
    <row r="13" spans="1:9">
      <c r="A13" s="33" t="s">
        <v>242</v>
      </c>
      <c r="B13" s="33" t="s">
        <v>243</v>
      </c>
      <c r="C13" s="28">
        <v>4</v>
      </c>
      <c r="D13" s="14">
        <v>2</v>
      </c>
      <c r="E13" s="14">
        <v>2</v>
      </c>
      <c r="F13" s="14">
        <v>0</v>
      </c>
      <c r="G13" s="14">
        <v>0</v>
      </c>
      <c r="H13" s="14">
        <v>0</v>
      </c>
      <c r="I13" s="14">
        <v>0</v>
      </c>
    </row>
    <row r="14" spans="1:9">
      <c r="A14" s="33" t="s">
        <v>244</v>
      </c>
      <c r="B14" s="33" t="s">
        <v>245</v>
      </c>
      <c r="C14" s="28">
        <v>20</v>
      </c>
      <c r="D14" s="14">
        <v>10</v>
      </c>
      <c r="E14" s="14">
        <v>10</v>
      </c>
      <c r="F14" s="14">
        <v>0</v>
      </c>
      <c r="G14" s="14">
        <v>0</v>
      </c>
      <c r="H14" s="14">
        <v>0</v>
      </c>
      <c r="I14" s="14">
        <v>0</v>
      </c>
    </row>
    <row r="15" spans="1:9" ht="29.1">
      <c r="A15" s="35" t="s">
        <v>246</v>
      </c>
      <c r="B15" s="33" t="s">
        <v>247</v>
      </c>
      <c r="C15" s="28">
        <v>2</v>
      </c>
      <c r="D15" s="14">
        <v>2</v>
      </c>
      <c r="E15" s="14">
        <v>0</v>
      </c>
      <c r="F15" s="14">
        <v>0</v>
      </c>
      <c r="G15" s="14">
        <v>0</v>
      </c>
      <c r="H15" s="14">
        <v>0</v>
      </c>
      <c r="I15" s="14">
        <v>0</v>
      </c>
    </row>
    <row r="16" spans="1:9" ht="72.599999999999994">
      <c r="A16" s="35" t="s">
        <v>248</v>
      </c>
      <c r="B16" s="36" t="s">
        <v>249</v>
      </c>
      <c r="C16" s="28">
        <v>8</v>
      </c>
      <c r="D16" s="14">
        <v>3</v>
      </c>
      <c r="E16" s="14">
        <v>5</v>
      </c>
      <c r="F16" s="14">
        <v>0</v>
      </c>
      <c r="G16" s="14">
        <v>0</v>
      </c>
      <c r="H16" s="14">
        <v>0</v>
      </c>
      <c r="I16" s="14">
        <v>0</v>
      </c>
    </row>
    <row r="17" spans="1:10" ht="43.5">
      <c r="A17" s="35" t="s">
        <v>250</v>
      </c>
      <c r="B17" s="33" t="s">
        <v>251</v>
      </c>
      <c r="C17" s="28">
        <v>12</v>
      </c>
      <c r="D17" s="14">
        <v>7</v>
      </c>
      <c r="E17" s="14">
        <v>5</v>
      </c>
      <c r="F17" s="14">
        <v>0</v>
      </c>
      <c r="G17" s="14">
        <v>0</v>
      </c>
      <c r="H17" s="14">
        <v>0</v>
      </c>
      <c r="I17" s="14">
        <v>0</v>
      </c>
    </row>
    <row r="18" spans="1:10">
      <c r="A18" s="64" t="s">
        <v>252</v>
      </c>
      <c r="B18" s="65"/>
      <c r="C18" s="65"/>
      <c r="D18" s="65"/>
      <c r="E18" s="65"/>
      <c r="F18" s="65"/>
      <c r="G18" s="65"/>
      <c r="H18" s="65"/>
      <c r="I18" s="66"/>
    </row>
    <row r="19" spans="1:10" ht="29.1">
      <c r="A19" s="22" t="s">
        <v>2</v>
      </c>
      <c r="B19" s="22" t="s">
        <v>3</v>
      </c>
      <c r="C19" s="23" t="s">
        <v>4</v>
      </c>
      <c r="D19" s="27" t="s">
        <v>253</v>
      </c>
      <c r="E19" s="27"/>
      <c r="F19" s="17"/>
      <c r="G19" s="17"/>
      <c r="H19" s="17"/>
      <c r="I19" s="17"/>
      <c r="J19" s="5"/>
    </row>
    <row r="20" spans="1:10" ht="29.1">
      <c r="A20" s="38" t="s">
        <v>230</v>
      </c>
      <c r="B20" s="38" t="s">
        <v>231</v>
      </c>
      <c r="C20" s="20">
        <v>24</v>
      </c>
      <c r="D20" s="20">
        <v>24</v>
      </c>
      <c r="E20" s="14"/>
      <c r="F20" s="29"/>
      <c r="G20" s="29"/>
      <c r="H20" s="29"/>
      <c r="I20" s="29"/>
    </row>
    <row r="21" spans="1:10">
      <c r="A21" s="38" t="s">
        <v>232</v>
      </c>
      <c r="B21" s="38" t="s">
        <v>233</v>
      </c>
      <c r="C21" s="20">
        <v>23</v>
      </c>
      <c r="D21" s="20">
        <v>23</v>
      </c>
      <c r="E21" s="14"/>
      <c r="F21" s="29"/>
      <c r="G21" s="29"/>
      <c r="H21" s="29"/>
      <c r="I21" s="29"/>
    </row>
    <row r="22" spans="1:10" ht="29.1">
      <c r="A22" s="38" t="s">
        <v>254</v>
      </c>
      <c r="B22" s="38" t="s">
        <v>255</v>
      </c>
      <c r="C22" s="20">
        <v>21</v>
      </c>
      <c r="D22" s="20">
        <v>21</v>
      </c>
      <c r="E22" s="14"/>
      <c r="F22" s="29"/>
      <c r="G22" s="29"/>
      <c r="H22" s="29"/>
      <c r="I22" s="29"/>
    </row>
    <row r="23" spans="1:10">
      <c r="A23" s="38" t="s">
        <v>215</v>
      </c>
      <c r="B23" s="38" t="s">
        <v>216</v>
      </c>
      <c r="C23" s="20">
        <v>15</v>
      </c>
      <c r="D23" s="20">
        <v>15</v>
      </c>
      <c r="E23" s="14"/>
      <c r="F23" s="29"/>
      <c r="G23" s="29"/>
      <c r="H23" s="29"/>
      <c r="I23" s="29"/>
    </row>
    <row r="24" spans="1:10" ht="29.1">
      <c r="A24" s="38" t="s">
        <v>24</v>
      </c>
      <c r="B24" s="33" t="s">
        <v>25</v>
      </c>
      <c r="C24" s="20">
        <v>23</v>
      </c>
      <c r="D24" s="20">
        <v>23</v>
      </c>
      <c r="E24" s="14"/>
      <c r="F24" s="29"/>
      <c r="G24" s="29"/>
      <c r="H24" s="29"/>
      <c r="I24" s="29"/>
    </row>
    <row r="25" spans="1:10">
      <c r="A25" s="38" t="s">
        <v>234</v>
      </c>
      <c r="B25" s="38" t="s">
        <v>235</v>
      </c>
      <c r="C25" s="20">
        <v>7</v>
      </c>
      <c r="D25" s="20">
        <v>7</v>
      </c>
      <c r="E25" s="14"/>
      <c r="F25" s="29"/>
      <c r="G25" s="29"/>
      <c r="H25" s="29"/>
      <c r="I25" s="29"/>
    </row>
    <row r="26" spans="1:10" ht="29.1">
      <c r="A26" s="38" t="s">
        <v>256</v>
      </c>
      <c r="B26" s="38" t="s">
        <v>257</v>
      </c>
      <c r="C26" s="20">
        <v>5</v>
      </c>
      <c r="D26" s="20">
        <v>5</v>
      </c>
      <c r="E26" s="14"/>
      <c r="F26" s="29"/>
      <c r="G26" s="29"/>
      <c r="H26" s="29"/>
      <c r="I26" s="29"/>
    </row>
    <row r="27" spans="1:10">
      <c r="A27" s="38" t="s">
        <v>236</v>
      </c>
      <c r="B27" s="38" t="s">
        <v>237</v>
      </c>
      <c r="C27" s="20">
        <v>23</v>
      </c>
      <c r="D27" s="20">
        <v>23</v>
      </c>
      <c r="E27" s="14"/>
      <c r="F27" s="29"/>
      <c r="G27" s="29"/>
      <c r="H27" s="29"/>
      <c r="I27" s="29"/>
    </row>
    <row r="28" spans="1:10" ht="29.1">
      <c r="A28" s="38" t="s">
        <v>238</v>
      </c>
      <c r="B28" s="38" t="s">
        <v>239</v>
      </c>
      <c r="C28" s="20">
        <v>46</v>
      </c>
      <c r="D28" s="20">
        <v>46</v>
      </c>
      <c r="E28" s="14"/>
      <c r="F28" s="29"/>
      <c r="G28" s="29"/>
      <c r="H28" s="29"/>
      <c r="I28" s="29"/>
    </row>
    <row r="29" spans="1:10">
      <c r="A29" s="38" t="s">
        <v>258</v>
      </c>
      <c r="B29" s="38" t="s">
        <v>259</v>
      </c>
      <c r="C29" s="20">
        <v>7</v>
      </c>
      <c r="D29" s="20">
        <v>7</v>
      </c>
      <c r="E29" s="14"/>
      <c r="F29" s="29"/>
      <c r="G29" s="29"/>
      <c r="H29" s="29"/>
      <c r="I29" s="29"/>
    </row>
    <row r="30" spans="1:10" ht="36.6" customHeight="1">
      <c r="A30" s="38" t="s">
        <v>240</v>
      </c>
      <c r="B30" s="38" t="s">
        <v>241</v>
      </c>
      <c r="C30" s="20">
        <v>13</v>
      </c>
      <c r="D30" s="20">
        <v>13</v>
      </c>
      <c r="E30" s="14"/>
      <c r="F30" s="29"/>
      <c r="G30" s="29"/>
      <c r="H30" s="29"/>
      <c r="I30" s="29"/>
    </row>
    <row r="31" spans="1:10" s="5" customFormat="1" ht="45" customHeight="1">
      <c r="A31" s="38" t="s">
        <v>260</v>
      </c>
      <c r="B31" s="38" t="s">
        <v>261</v>
      </c>
      <c r="C31" s="20">
        <v>23</v>
      </c>
      <c r="D31" s="20">
        <v>23</v>
      </c>
      <c r="E31" s="14"/>
      <c r="F31" s="29"/>
      <c r="G31" s="29"/>
      <c r="H31" s="29"/>
      <c r="I31" s="29"/>
      <c r="J31"/>
    </row>
    <row r="32" spans="1:10">
      <c r="A32" s="38" t="s">
        <v>262</v>
      </c>
      <c r="B32" s="38" t="s">
        <v>243</v>
      </c>
      <c r="C32" s="20">
        <v>8</v>
      </c>
      <c r="D32" s="20">
        <v>8</v>
      </c>
      <c r="E32" s="14"/>
      <c r="F32" s="29"/>
      <c r="G32" s="29"/>
      <c r="H32" s="29"/>
      <c r="I32" s="29"/>
    </row>
    <row r="33" spans="1:10">
      <c r="A33" s="38" t="s">
        <v>244</v>
      </c>
      <c r="B33" s="38" t="s">
        <v>245</v>
      </c>
      <c r="C33" s="20">
        <v>28</v>
      </c>
      <c r="D33" s="20">
        <v>28</v>
      </c>
      <c r="E33" s="14"/>
      <c r="F33" s="29"/>
      <c r="G33" s="29"/>
      <c r="H33" s="29"/>
      <c r="I33" s="29"/>
    </row>
    <row r="34" spans="1:10" ht="29.1">
      <c r="A34" s="38" t="s">
        <v>246</v>
      </c>
      <c r="B34" s="38" t="s">
        <v>247</v>
      </c>
      <c r="C34" s="20">
        <v>4</v>
      </c>
      <c r="D34" s="20">
        <v>4</v>
      </c>
      <c r="E34" s="14"/>
      <c r="F34" s="29"/>
      <c r="G34" s="29"/>
      <c r="H34" s="29"/>
      <c r="I34" s="29"/>
    </row>
    <row r="35" spans="1:10" ht="72.599999999999994">
      <c r="A35" s="38" t="s">
        <v>248</v>
      </c>
      <c r="B35" s="38" t="s">
        <v>249</v>
      </c>
      <c r="C35" s="20">
        <v>7</v>
      </c>
      <c r="D35" s="20">
        <v>7</v>
      </c>
      <c r="E35" s="14"/>
      <c r="F35" s="29"/>
      <c r="G35" s="29"/>
      <c r="H35" s="29"/>
      <c r="I35" s="29"/>
    </row>
    <row r="36" spans="1:10" ht="29.1">
      <c r="A36" s="38" t="s">
        <v>263</v>
      </c>
      <c r="B36" s="38" t="s">
        <v>264</v>
      </c>
      <c r="C36" s="20">
        <v>5</v>
      </c>
      <c r="D36" s="20">
        <v>5</v>
      </c>
      <c r="E36" s="14"/>
      <c r="F36" s="29"/>
      <c r="G36" s="29"/>
      <c r="H36" s="29"/>
      <c r="I36" s="29"/>
    </row>
    <row r="37" spans="1:10" ht="29.1">
      <c r="A37" s="38" t="s">
        <v>250</v>
      </c>
      <c r="B37" s="38" t="s">
        <v>265</v>
      </c>
      <c r="C37" s="20">
        <v>17</v>
      </c>
      <c r="D37" s="20">
        <v>17</v>
      </c>
      <c r="E37" s="14"/>
      <c r="F37" s="29"/>
      <c r="G37" s="29"/>
      <c r="H37" s="29"/>
      <c r="I37" s="29"/>
    </row>
    <row r="38" spans="1:10" ht="15.95">
      <c r="A38" s="58" t="s">
        <v>266</v>
      </c>
      <c r="B38" s="59"/>
      <c r="C38" s="59"/>
      <c r="D38" s="59"/>
      <c r="E38" s="59"/>
      <c r="F38" s="59"/>
      <c r="G38" s="59"/>
      <c r="H38" s="59"/>
      <c r="I38" s="60"/>
    </row>
    <row r="39" spans="1:10" ht="29.1">
      <c r="A39" s="23" t="s">
        <v>2</v>
      </c>
      <c r="B39" s="27" t="s">
        <v>3</v>
      </c>
      <c r="C39" s="23" t="s">
        <v>4</v>
      </c>
      <c r="D39" s="42" t="s">
        <v>198</v>
      </c>
      <c r="E39" s="42" t="s">
        <v>267</v>
      </c>
      <c r="F39" s="42" t="s">
        <v>214</v>
      </c>
      <c r="G39" s="42" t="s">
        <v>213</v>
      </c>
      <c r="H39" s="17"/>
      <c r="I39" s="17"/>
      <c r="J39" s="5"/>
    </row>
    <row r="40" spans="1:10">
      <c r="A40" s="39" t="s">
        <v>232</v>
      </c>
      <c r="B40" s="38" t="s">
        <v>233</v>
      </c>
      <c r="C40" s="40">
        <v>26</v>
      </c>
      <c r="D40" s="41">
        <v>5</v>
      </c>
      <c r="E40" s="41">
        <v>7</v>
      </c>
      <c r="F40" s="41">
        <v>7</v>
      </c>
      <c r="G40" s="41">
        <v>7</v>
      </c>
      <c r="H40" s="29"/>
      <c r="I40" s="29"/>
    </row>
    <row r="41" spans="1:10" ht="29.1">
      <c r="A41" s="39" t="s">
        <v>24</v>
      </c>
      <c r="B41" s="33" t="s">
        <v>25</v>
      </c>
      <c r="C41" s="40">
        <v>26</v>
      </c>
      <c r="D41" s="41">
        <v>5</v>
      </c>
      <c r="E41" s="41">
        <v>7</v>
      </c>
      <c r="F41" s="41">
        <v>7</v>
      </c>
      <c r="G41" s="41">
        <v>7</v>
      </c>
      <c r="H41" s="29"/>
      <c r="I41" s="29"/>
    </row>
    <row r="42" spans="1:10">
      <c r="A42" s="39" t="s">
        <v>234</v>
      </c>
      <c r="B42" s="38" t="s">
        <v>235</v>
      </c>
      <c r="C42" s="40">
        <v>4</v>
      </c>
      <c r="D42" s="41">
        <v>0</v>
      </c>
      <c r="E42" s="41">
        <v>0</v>
      </c>
      <c r="F42" s="41">
        <v>3</v>
      </c>
      <c r="G42" s="41">
        <v>1</v>
      </c>
      <c r="H42" s="29"/>
      <c r="I42" s="29"/>
    </row>
    <row r="43" spans="1:10">
      <c r="A43" s="39" t="s">
        <v>236</v>
      </c>
      <c r="B43" s="38" t="s">
        <v>237</v>
      </c>
      <c r="C43" s="40">
        <v>23</v>
      </c>
      <c r="D43" s="41">
        <v>5</v>
      </c>
      <c r="E43" s="41">
        <v>6</v>
      </c>
      <c r="F43" s="41">
        <v>6</v>
      </c>
      <c r="G43" s="41">
        <v>6</v>
      </c>
      <c r="H43" s="29"/>
      <c r="I43" s="29"/>
    </row>
    <row r="44" spans="1:10" ht="29.1">
      <c r="A44" s="39" t="s">
        <v>238</v>
      </c>
      <c r="B44" s="38" t="s">
        <v>239</v>
      </c>
      <c r="C44" s="40">
        <v>52</v>
      </c>
      <c r="D44" s="41">
        <v>10</v>
      </c>
      <c r="E44" s="41">
        <v>14</v>
      </c>
      <c r="F44" s="41">
        <v>14</v>
      </c>
      <c r="G44" s="41">
        <v>14</v>
      </c>
      <c r="H44" s="29"/>
      <c r="I44" s="29"/>
    </row>
    <row r="45" spans="1:10">
      <c r="A45" s="39" t="s">
        <v>240</v>
      </c>
      <c r="B45" s="38" t="s">
        <v>241</v>
      </c>
      <c r="C45" s="40">
        <v>20</v>
      </c>
      <c r="D45" s="41">
        <v>4</v>
      </c>
      <c r="E45" s="41">
        <v>5</v>
      </c>
      <c r="F45" s="41">
        <v>5</v>
      </c>
      <c r="G45" s="41">
        <v>6</v>
      </c>
      <c r="H45" s="29"/>
      <c r="I45" s="29"/>
    </row>
    <row r="46" spans="1:10">
      <c r="A46" s="39" t="s">
        <v>262</v>
      </c>
      <c r="B46" s="38" t="s">
        <v>243</v>
      </c>
      <c r="C46" s="40">
        <v>4</v>
      </c>
      <c r="D46" s="41">
        <v>2</v>
      </c>
      <c r="E46" s="41">
        <v>0</v>
      </c>
      <c r="F46" s="41">
        <v>2</v>
      </c>
      <c r="G46" s="41">
        <v>0</v>
      </c>
      <c r="H46" s="29"/>
      <c r="I46" s="29"/>
    </row>
    <row r="47" spans="1:10">
      <c r="A47" s="39" t="s">
        <v>244</v>
      </c>
      <c r="B47" s="38" t="s">
        <v>245</v>
      </c>
      <c r="C47" s="40">
        <v>29</v>
      </c>
      <c r="D47" s="41">
        <v>5</v>
      </c>
      <c r="E47" s="41">
        <v>6</v>
      </c>
      <c r="F47" s="41">
        <v>10</v>
      </c>
      <c r="G47" s="41">
        <v>8</v>
      </c>
      <c r="H47" s="29"/>
      <c r="I47" s="29"/>
    </row>
    <row r="48" spans="1:10" ht="29.1">
      <c r="A48" s="39" t="s">
        <v>246</v>
      </c>
      <c r="B48" s="38" t="s">
        <v>247</v>
      </c>
      <c r="C48" s="40">
        <v>2</v>
      </c>
      <c r="D48" s="41">
        <v>0</v>
      </c>
      <c r="E48" s="41">
        <v>1</v>
      </c>
      <c r="F48" s="41">
        <v>1</v>
      </c>
      <c r="G48" s="41">
        <v>0</v>
      </c>
      <c r="H48" s="29"/>
      <c r="I48" s="29"/>
    </row>
    <row r="49" spans="1:10" ht="72.599999999999994">
      <c r="A49" s="39" t="s">
        <v>248</v>
      </c>
      <c r="B49" s="38" t="s">
        <v>249</v>
      </c>
      <c r="C49" s="40">
        <v>4</v>
      </c>
      <c r="D49" s="41">
        <v>0</v>
      </c>
      <c r="E49" s="41">
        <v>0</v>
      </c>
      <c r="F49" s="41">
        <v>3</v>
      </c>
      <c r="G49" s="41">
        <v>1</v>
      </c>
      <c r="H49" s="29"/>
      <c r="I49" s="29"/>
    </row>
    <row r="50" spans="1:10" ht="29.1">
      <c r="A50" s="39" t="s">
        <v>250</v>
      </c>
      <c r="B50" s="38" t="s">
        <v>265</v>
      </c>
      <c r="C50" s="40">
        <v>23</v>
      </c>
      <c r="D50" s="41">
        <v>4</v>
      </c>
      <c r="E50" s="41">
        <v>6</v>
      </c>
      <c r="F50" s="41">
        <v>6</v>
      </c>
      <c r="G50" s="41">
        <v>7</v>
      </c>
      <c r="H50" s="29"/>
      <c r="I50" s="29"/>
    </row>
    <row r="51" spans="1:10" ht="15.95">
      <c r="A51" s="58" t="s">
        <v>268</v>
      </c>
      <c r="B51" s="59"/>
      <c r="C51" s="59"/>
      <c r="D51" s="59"/>
      <c r="E51" s="59"/>
      <c r="F51" s="59"/>
      <c r="G51" s="59"/>
      <c r="H51" s="59"/>
      <c r="I51" s="60"/>
    </row>
    <row r="52" spans="1:10" ht="29.1">
      <c r="A52" s="32" t="s">
        <v>2</v>
      </c>
      <c r="B52" s="32" t="s">
        <v>3</v>
      </c>
      <c r="C52" s="23" t="s">
        <v>4</v>
      </c>
      <c r="D52" s="43" t="s">
        <v>7</v>
      </c>
      <c r="E52" s="43" t="s">
        <v>9</v>
      </c>
      <c r="F52" s="43" t="s">
        <v>10</v>
      </c>
      <c r="G52" s="43" t="s">
        <v>8</v>
      </c>
      <c r="H52" s="43" t="s">
        <v>269</v>
      </c>
      <c r="I52" s="43" t="s">
        <v>197</v>
      </c>
    </row>
    <row r="53" spans="1:10" ht="29.1">
      <c r="A53" s="55" t="s">
        <v>230</v>
      </c>
      <c r="B53" s="38" t="s">
        <v>231</v>
      </c>
      <c r="C53" s="40">
        <v>12</v>
      </c>
      <c r="D53" s="41">
        <v>8</v>
      </c>
      <c r="E53" s="41">
        <v>0</v>
      </c>
      <c r="F53" s="41">
        <v>4</v>
      </c>
      <c r="G53" s="41">
        <v>0</v>
      </c>
      <c r="H53" s="41">
        <v>0</v>
      </c>
      <c r="I53" s="41">
        <v>0</v>
      </c>
    </row>
    <row r="54" spans="1:10">
      <c r="A54" s="55" t="s">
        <v>232</v>
      </c>
      <c r="B54" s="38" t="s">
        <v>233</v>
      </c>
      <c r="C54" s="40">
        <v>19</v>
      </c>
      <c r="D54" s="41">
        <v>7</v>
      </c>
      <c r="E54" s="41">
        <v>2</v>
      </c>
      <c r="F54" s="41">
        <v>6</v>
      </c>
      <c r="G54" s="41">
        <v>1</v>
      </c>
      <c r="H54" s="41">
        <v>2</v>
      </c>
      <c r="I54" s="41">
        <v>1</v>
      </c>
    </row>
    <row r="55" spans="1:10">
      <c r="A55" s="55" t="s">
        <v>215</v>
      </c>
      <c r="B55" s="38" t="s">
        <v>216</v>
      </c>
      <c r="C55" s="40">
        <v>36</v>
      </c>
      <c r="D55" s="41">
        <v>14</v>
      </c>
      <c r="E55" s="41">
        <v>2</v>
      </c>
      <c r="F55" s="41">
        <v>6</v>
      </c>
      <c r="G55" s="41">
        <v>2</v>
      </c>
      <c r="H55" s="41">
        <v>4</v>
      </c>
      <c r="I55" s="41">
        <v>8</v>
      </c>
    </row>
    <row r="56" spans="1:10" ht="29.1">
      <c r="A56" s="56" t="s">
        <v>24</v>
      </c>
      <c r="B56" s="54" t="s">
        <v>25</v>
      </c>
      <c r="C56" s="40">
        <v>19</v>
      </c>
      <c r="D56" s="41">
        <v>7</v>
      </c>
      <c r="E56" s="41">
        <v>2</v>
      </c>
      <c r="F56" s="41">
        <v>6</v>
      </c>
      <c r="G56" s="41">
        <v>1</v>
      </c>
      <c r="H56" s="41">
        <v>2</v>
      </c>
      <c r="I56" s="41">
        <v>1</v>
      </c>
    </row>
    <row r="57" spans="1:10">
      <c r="A57" s="55" t="s">
        <v>234</v>
      </c>
      <c r="B57" s="38" t="s">
        <v>235</v>
      </c>
      <c r="C57" s="40">
        <v>13</v>
      </c>
      <c r="D57" s="41">
        <v>3</v>
      </c>
      <c r="E57" s="41">
        <v>1</v>
      </c>
      <c r="F57" s="41">
        <v>3</v>
      </c>
      <c r="G57" s="41">
        <v>1</v>
      </c>
      <c r="H57" s="41">
        <v>2</v>
      </c>
      <c r="I57" s="41">
        <v>3</v>
      </c>
    </row>
    <row r="58" spans="1:10" ht="43.5">
      <c r="A58" s="55" t="s">
        <v>270</v>
      </c>
      <c r="B58" s="38" t="s">
        <v>271</v>
      </c>
      <c r="C58" s="40">
        <v>1</v>
      </c>
      <c r="D58" s="41">
        <v>0</v>
      </c>
      <c r="E58" s="41">
        <v>0</v>
      </c>
      <c r="F58" s="41">
        <v>0</v>
      </c>
      <c r="G58" s="41">
        <v>0</v>
      </c>
      <c r="H58" s="41">
        <v>0</v>
      </c>
      <c r="I58" s="41">
        <v>1</v>
      </c>
    </row>
    <row r="59" spans="1:10">
      <c r="A59" s="55" t="s">
        <v>236</v>
      </c>
      <c r="B59" s="38" t="s">
        <v>237</v>
      </c>
      <c r="C59" s="40">
        <v>17</v>
      </c>
      <c r="D59" s="41">
        <v>5</v>
      </c>
      <c r="E59" s="41">
        <v>2</v>
      </c>
      <c r="F59" s="41">
        <v>6</v>
      </c>
      <c r="G59" s="41">
        <v>1</v>
      </c>
      <c r="H59" s="41">
        <v>2</v>
      </c>
      <c r="I59" s="41">
        <v>1</v>
      </c>
    </row>
    <row r="60" spans="1:10" ht="29.1">
      <c r="A60" s="55" t="s">
        <v>238</v>
      </c>
      <c r="B60" s="38" t="s">
        <v>239</v>
      </c>
      <c r="C60" s="40">
        <v>36</v>
      </c>
      <c r="D60" s="41">
        <v>12</v>
      </c>
      <c r="E60" s="41">
        <v>4</v>
      </c>
      <c r="F60" s="41">
        <v>11</v>
      </c>
      <c r="G60" s="41">
        <v>2</v>
      </c>
      <c r="H60" s="41">
        <v>4</v>
      </c>
      <c r="I60" s="41">
        <v>3</v>
      </c>
    </row>
    <row r="61" spans="1:10">
      <c r="A61" s="55" t="s">
        <v>272</v>
      </c>
      <c r="B61" s="38" t="s">
        <v>273</v>
      </c>
      <c r="C61" s="40">
        <v>1</v>
      </c>
      <c r="D61" s="41">
        <v>0</v>
      </c>
      <c r="E61" s="41">
        <v>0</v>
      </c>
      <c r="F61" s="41">
        <v>0</v>
      </c>
      <c r="G61" s="41">
        <v>0</v>
      </c>
      <c r="H61" s="41">
        <v>0</v>
      </c>
      <c r="I61" s="41">
        <v>1</v>
      </c>
    </row>
    <row r="62" spans="1:10" s="5" customFormat="1" ht="45" customHeight="1">
      <c r="A62" s="55" t="s">
        <v>240</v>
      </c>
      <c r="B62" s="38" t="s">
        <v>241</v>
      </c>
      <c r="C62" s="40">
        <v>14</v>
      </c>
      <c r="D62" s="41">
        <v>4</v>
      </c>
      <c r="E62" s="41">
        <v>2</v>
      </c>
      <c r="F62" s="41">
        <v>4</v>
      </c>
      <c r="G62" s="41">
        <v>1</v>
      </c>
      <c r="H62" s="41">
        <v>2</v>
      </c>
      <c r="I62" s="41">
        <v>1</v>
      </c>
      <c r="J62"/>
    </row>
    <row r="63" spans="1:10">
      <c r="A63" s="55" t="s">
        <v>244</v>
      </c>
      <c r="B63" s="38" t="s">
        <v>245</v>
      </c>
      <c r="C63" s="40">
        <v>32</v>
      </c>
      <c r="D63" s="41">
        <v>10</v>
      </c>
      <c r="E63" s="41">
        <v>3</v>
      </c>
      <c r="F63" s="41">
        <v>9</v>
      </c>
      <c r="G63" s="41">
        <v>2</v>
      </c>
      <c r="H63" s="41">
        <v>4</v>
      </c>
      <c r="I63" s="41">
        <v>4</v>
      </c>
    </row>
    <row r="64" spans="1:10">
      <c r="A64" s="55" t="s">
        <v>274</v>
      </c>
      <c r="B64" s="38" t="s">
        <v>275</v>
      </c>
      <c r="C64" s="40">
        <v>4</v>
      </c>
      <c r="D64" s="41">
        <v>0</v>
      </c>
      <c r="E64" s="41">
        <v>0</v>
      </c>
      <c r="F64" s="41">
        <v>0</v>
      </c>
      <c r="G64" s="41">
        <v>0</v>
      </c>
      <c r="H64" s="41">
        <v>0</v>
      </c>
      <c r="I64" s="41">
        <v>4</v>
      </c>
    </row>
    <row r="65" spans="1:9">
      <c r="A65" s="55" t="s">
        <v>248</v>
      </c>
      <c r="B65" s="55" t="s">
        <v>249</v>
      </c>
      <c r="C65" s="40">
        <v>13</v>
      </c>
      <c r="D65" s="41">
        <v>3</v>
      </c>
      <c r="E65" s="41">
        <v>1</v>
      </c>
      <c r="F65" s="41">
        <v>3</v>
      </c>
      <c r="G65" s="41">
        <v>1</v>
      </c>
      <c r="H65" s="41">
        <v>2</v>
      </c>
      <c r="I65" s="41">
        <v>3</v>
      </c>
    </row>
    <row r="66" spans="1:9" ht="29.1">
      <c r="A66" s="55" t="s">
        <v>250</v>
      </c>
      <c r="B66" s="38" t="s">
        <v>265</v>
      </c>
      <c r="C66" s="40">
        <v>19</v>
      </c>
      <c r="D66" s="41">
        <v>7</v>
      </c>
      <c r="E66" s="41">
        <v>2</v>
      </c>
      <c r="F66" s="41">
        <v>6</v>
      </c>
      <c r="G66" s="41">
        <v>1</v>
      </c>
      <c r="H66" s="41">
        <v>2</v>
      </c>
      <c r="I66" s="41">
        <v>1</v>
      </c>
    </row>
    <row r="83" ht="33.950000000000003" customHeight="1"/>
  </sheetData>
  <autoFilter ref="A3:E110" xr:uid="{16B14F46-0CC6-4643-BC4B-2D9EF3C6CE5D}"/>
  <mergeCells count="5">
    <mergeCell ref="A2:I2"/>
    <mergeCell ref="A4:I4"/>
    <mergeCell ref="A18:I18"/>
    <mergeCell ref="A38:I38"/>
    <mergeCell ref="A51:I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6C22-4046-403F-AD12-35F6F0E78B81}">
  <dimension ref="A1:I416"/>
  <sheetViews>
    <sheetView topLeftCell="A4" zoomScale="90" zoomScaleNormal="90" workbookViewId="0">
      <selection activeCell="A13" sqref="A13:XFD13"/>
    </sheetView>
  </sheetViews>
  <sheetFormatPr defaultColWidth="11.42578125" defaultRowHeight="14.45"/>
  <cols>
    <col min="1" max="1" width="29.140625" customWidth="1"/>
    <col min="2" max="2" width="36.85546875" customWidth="1"/>
    <col min="3" max="3" width="14.5703125" style="37" customWidth="1"/>
    <col min="4" max="5" width="16.140625" style="13" customWidth="1"/>
    <col min="6" max="9" width="16.140625" style="9" customWidth="1"/>
  </cols>
  <sheetData>
    <row r="1" spans="1:9" ht="30.95" customHeight="1"/>
    <row r="2" spans="1:9" ht="21">
      <c r="A2" s="61" t="s">
        <v>276</v>
      </c>
      <c r="B2" s="62"/>
      <c r="C2" s="62"/>
      <c r="D2" s="62"/>
      <c r="E2" s="62"/>
      <c r="F2" s="62"/>
      <c r="G2" s="62"/>
      <c r="H2" s="62"/>
      <c r="I2" s="63"/>
    </row>
    <row r="3" spans="1:9" ht="15.95">
      <c r="A3" s="58" t="s">
        <v>277</v>
      </c>
      <c r="B3" s="59"/>
      <c r="C3" s="59"/>
      <c r="D3" s="59"/>
      <c r="E3" s="59"/>
      <c r="F3" s="59"/>
      <c r="G3" s="59"/>
      <c r="H3" s="59"/>
      <c r="I3" s="60"/>
    </row>
    <row r="4" spans="1:9" ht="29.1">
      <c r="A4" s="27" t="s">
        <v>2</v>
      </c>
      <c r="B4" s="27" t="s">
        <v>3</v>
      </c>
      <c r="C4" s="23" t="s">
        <v>4</v>
      </c>
      <c r="D4" s="27" t="s">
        <v>6</v>
      </c>
      <c r="E4" s="43"/>
      <c r="F4" s="43"/>
      <c r="G4" s="43"/>
      <c r="H4" s="43"/>
      <c r="I4" s="43"/>
    </row>
    <row r="5" spans="1:9">
      <c r="A5" s="10" t="s">
        <v>278</v>
      </c>
      <c r="B5" s="10" t="s">
        <v>279</v>
      </c>
      <c r="C5" s="28">
        <v>12</v>
      </c>
      <c r="D5" s="28">
        <v>12</v>
      </c>
      <c r="E5" s="41">
        <v>0</v>
      </c>
      <c r="F5" s="41">
        <v>0</v>
      </c>
      <c r="G5" s="41">
        <v>0</v>
      </c>
      <c r="H5" s="41">
        <v>0</v>
      </c>
      <c r="I5" s="41">
        <v>0</v>
      </c>
    </row>
    <row r="6" spans="1:9">
      <c r="A6" s="10" t="s">
        <v>278</v>
      </c>
      <c r="B6" s="10" t="s">
        <v>280</v>
      </c>
      <c r="C6" s="28">
        <v>12</v>
      </c>
      <c r="D6" s="28">
        <v>12</v>
      </c>
      <c r="E6" s="41">
        <v>0</v>
      </c>
      <c r="F6" s="41">
        <v>0</v>
      </c>
      <c r="G6" s="41">
        <v>0</v>
      </c>
      <c r="H6" s="41">
        <v>0</v>
      </c>
      <c r="I6" s="41">
        <v>0</v>
      </c>
    </row>
    <row r="7" spans="1:9">
      <c r="A7" s="10" t="s">
        <v>278</v>
      </c>
      <c r="B7" s="10" t="s">
        <v>281</v>
      </c>
      <c r="C7" s="28">
        <v>12</v>
      </c>
      <c r="D7" s="28">
        <v>12</v>
      </c>
      <c r="E7" s="41">
        <v>0</v>
      </c>
      <c r="F7" s="41">
        <v>0</v>
      </c>
      <c r="G7" s="41">
        <v>0</v>
      </c>
      <c r="H7" s="41">
        <v>0</v>
      </c>
      <c r="I7" s="41">
        <v>0</v>
      </c>
    </row>
    <row r="8" spans="1:9">
      <c r="A8" s="10" t="s">
        <v>278</v>
      </c>
      <c r="B8" s="10" t="s">
        <v>282</v>
      </c>
      <c r="C8" s="28">
        <v>12</v>
      </c>
      <c r="D8" s="28">
        <v>12</v>
      </c>
      <c r="E8" s="41">
        <v>0</v>
      </c>
      <c r="F8" s="41">
        <v>0</v>
      </c>
      <c r="G8" s="41">
        <v>0</v>
      </c>
      <c r="H8" s="41">
        <v>0</v>
      </c>
      <c r="I8" s="41">
        <v>0</v>
      </c>
    </row>
    <row r="9" spans="1:9" ht="29.1">
      <c r="A9" s="10" t="s">
        <v>283</v>
      </c>
      <c r="B9" s="10" t="s">
        <v>284</v>
      </c>
      <c r="C9" s="28">
        <v>12</v>
      </c>
      <c r="D9" s="28">
        <v>12</v>
      </c>
      <c r="E9" s="41">
        <v>0</v>
      </c>
      <c r="F9" s="41">
        <v>0</v>
      </c>
      <c r="G9" s="41">
        <v>0</v>
      </c>
      <c r="H9" s="41">
        <v>0</v>
      </c>
      <c r="I9" s="41">
        <v>0</v>
      </c>
    </row>
    <row r="10" spans="1:9" ht="29.1">
      <c r="A10" s="10" t="s">
        <v>285</v>
      </c>
      <c r="B10" s="10" t="s">
        <v>286</v>
      </c>
      <c r="C10" s="28">
        <v>16</v>
      </c>
      <c r="D10" s="28">
        <v>16</v>
      </c>
      <c r="E10" s="41">
        <v>0</v>
      </c>
      <c r="F10" s="41">
        <v>0</v>
      </c>
      <c r="G10" s="41">
        <v>0</v>
      </c>
      <c r="H10" s="41">
        <v>0</v>
      </c>
      <c r="I10" s="41">
        <v>0</v>
      </c>
    </row>
    <row r="11" spans="1:9">
      <c r="A11" s="10" t="s">
        <v>287</v>
      </c>
      <c r="B11" s="10" t="s">
        <v>288</v>
      </c>
      <c r="C11" s="28">
        <v>16</v>
      </c>
      <c r="D11" s="28">
        <v>16</v>
      </c>
      <c r="E11" s="41">
        <v>0</v>
      </c>
      <c r="F11" s="41">
        <v>0</v>
      </c>
      <c r="G11" s="41">
        <v>0</v>
      </c>
      <c r="H11" s="41">
        <v>0</v>
      </c>
      <c r="I11" s="41">
        <v>0</v>
      </c>
    </row>
    <row r="12" spans="1:9">
      <c r="A12" s="10" t="s">
        <v>289</v>
      </c>
      <c r="B12" s="10" t="s">
        <v>290</v>
      </c>
      <c r="C12" s="28">
        <v>12</v>
      </c>
      <c r="D12" s="28">
        <v>12</v>
      </c>
      <c r="E12" s="41">
        <v>0</v>
      </c>
      <c r="F12" s="41">
        <v>0</v>
      </c>
      <c r="G12" s="41">
        <v>0</v>
      </c>
      <c r="H12" s="41">
        <v>0</v>
      </c>
      <c r="I12" s="41">
        <v>0</v>
      </c>
    </row>
    <row r="13" spans="1:9">
      <c r="A13" s="10" t="s">
        <v>291</v>
      </c>
      <c r="B13" s="10" t="s">
        <v>290</v>
      </c>
      <c r="C13" s="28">
        <v>1</v>
      </c>
      <c r="D13" s="28">
        <v>1</v>
      </c>
      <c r="E13" s="41">
        <v>0</v>
      </c>
      <c r="F13" s="41">
        <v>0</v>
      </c>
      <c r="G13" s="41">
        <v>0</v>
      </c>
      <c r="H13" s="41">
        <v>0</v>
      </c>
      <c r="I13" s="41">
        <v>0</v>
      </c>
    </row>
    <row r="14" spans="1:9">
      <c r="A14" s="10" t="s">
        <v>292</v>
      </c>
      <c r="B14" s="10" t="s">
        <v>293</v>
      </c>
      <c r="C14" s="28">
        <v>6</v>
      </c>
      <c r="D14" s="28">
        <v>6</v>
      </c>
      <c r="E14" s="41">
        <v>0</v>
      </c>
      <c r="F14" s="41">
        <v>0</v>
      </c>
      <c r="G14" s="41">
        <v>0</v>
      </c>
      <c r="H14" s="41">
        <v>0</v>
      </c>
      <c r="I14" s="41">
        <v>0</v>
      </c>
    </row>
    <row r="15" spans="1:9">
      <c r="A15" s="10" t="s">
        <v>294</v>
      </c>
      <c r="B15" s="10" t="s">
        <v>295</v>
      </c>
      <c r="C15" s="28">
        <v>14</v>
      </c>
      <c r="D15" s="28">
        <v>14</v>
      </c>
      <c r="E15" s="41">
        <v>0</v>
      </c>
      <c r="F15" s="41">
        <v>0</v>
      </c>
      <c r="G15" s="41">
        <v>0</v>
      </c>
      <c r="H15" s="41">
        <v>0</v>
      </c>
      <c r="I15" s="41">
        <v>0</v>
      </c>
    </row>
    <row r="16" spans="1:9">
      <c r="A16" s="10" t="s">
        <v>296</v>
      </c>
      <c r="B16" s="10" t="s">
        <v>290</v>
      </c>
      <c r="C16" s="28">
        <v>11</v>
      </c>
      <c r="D16" s="28">
        <v>11</v>
      </c>
      <c r="E16" s="41">
        <v>0</v>
      </c>
      <c r="F16" s="41">
        <v>0</v>
      </c>
      <c r="G16" s="41">
        <v>0</v>
      </c>
      <c r="H16" s="41">
        <v>0</v>
      </c>
      <c r="I16" s="41">
        <v>0</v>
      </c>
    </row>
    <row r="17" spans="1:9">
      <c r="A17" s="10" t="s">
        <v>297</v>
      </c>
      <c r="B17" s="10" t="s">
        <v>298</v>
      </c>
      <c r="C17" s="28">
        <v>1</v>
      </c>
      <c r="D17" s="28">
        <v>1</v>
      </c>
      <c r="E17" s="41">
        <v>0</v>
      </c>
      <c r="F17" s="41">
        <v>0</v>
      </c>
      <c r="G17" s="41">
        <v>0</v>
      </c>
      <c r="H17" s="41">
        <v>0</v>
      </c>
      <c r="I17" s="41">
        <v>0</v>
      </c>
    </row>
    <row r="18" spans="1:9" ht="29.1">
      <c r="A18" s="10" t="s">
        <v>297</v>
      </c>
      <c r="B18" s="10" t="s">
        <v>299</v>
      </c>
      <c r="C18" s="28">
        <v>1</v>
      </c>
      <c r="D18" s="28">
        <v>1</v>
      </c>
      <c r="E18" s="41">
        <v>0</v>
      </c>
      <c r="F18" s="41">
        <v>0</v>
      </c>
      <c r="G18" s="41">
        <v>0</v>
      </c>
      <c r="H18" s="41">
        <v>0</v>
      </c>
      <c r="I18" s="41">
        <v>0</v>
      </c>
    </row>
    <row r="19" spans="1:9">
      <c r="A19" s="10" t="s">
        <v>300</v>
      </c>
      <c r="B19" s="10" t="s">
        <v>301</v>
      </c>
      <c r="C19" s="28">
        <v>1</v>
      </c>
      <c r="D19" s="28">
        <v>1</v>
      </c>
      <c r="E19" s="41">
        <v>0</v>
      </c>
      <c r="F19" s="41">
        <v>0</v>
      </c>
      <c r="G19" s="41">
        <v>0</v>
      </c>
      <c r="H19" s="41">
        <v>0</v>
      </c>
      <c r="I19" s="41">
        <v>0</v>
      </c>
    </row>
    <row r="20" spans="1:9" ht="29.1">
      <c r="A20" s="10" t="s">
        <v>24</v>
      </c>
      <c r="B20" s="2" t="s">
        <v>25</v>
      </c>
      <c r="C20" s="28">
        <v>5</v>
      </c>
      <c r="D20" s="28">
        <v>5</v>
      </c>
      <c r="E20" s="41">
        <v>0</v>
      </c>
      <c r="F20" s="41">
        <v>0</v>
      </c>
      <c r="G20" s="41">
        <v>0</v>
      </c>
      <c r="H20" s="41">
        <v>0</v>
      </c>
      <c r="I20" s="41">
        <v>0</v>
      </c>
    </row>
    <row r="21" spans="1:9">
      <c r="A21" s="10" t="s">
        <v>302</v>
      </c>
      <c r="B21" s="10" t="s">
        <v>303</v>
      </c>
      <c r="C21" s="28">
        <v>3</v>
      </c>
      <c r="D21" s="28">
        <v>3</v>
      </c>
      <c r="E21" s="41">
        <v>0</v>
      </c>
      <c r="F21" s="41">
        <v>0</v>
      </c>
      <c r="G21" s="41">
        <v>0</v>
      </c>
      <c r="H21" s="41">
        <v>0</v>
      </c>
      <c r="I21" s="41">
        <v>0</v>
      </c>
    </row>
    <row r="22" spans="1:9">
      <c r="A22" s="10" t="s">
        <v>304</v>
      </c>
      <c r="B22" s="10" t="s">
        <v>305</v>
      </c>
      <c r="C22" s="28">
        <v>1</v>
      </c>
      <c r="D22" s="28">
        <v>1</v>
      </c>
      <c r="E22" s="41">
        <v>0</v>
      </c>
      <c r="F22" s="41">
        <v>0</v>
      </c>
      <c r="G22" s="41">
        <v>0</v>
      </c>
      <c r="H22" s="41">
        <v>0</v>
      </c>
      <c r="I22" s="41">
        <v>0</v>
      </c>
    </row>
    <row r="23" spans="1:9">
      <c r="A23" s="10" t="s">
        <v>306</v>
      </c>
      <c r="B23" s="10" t="s">
        <v>307</v>
      </c>
      <c r="C23" s="28">
        <v>12</v>
      </c>
      <c r="D23" s="28">
        <v>12</v>
      </c>
      <c r="E23" s="41">
        <v>0</v>
      </c>
      <c r="F23" s="41">
        <v>0</v>
      </c>
      <c r="G23" s="41">
        <v>0</v>
      </c>
      <c r="H23" s="41">
        <v>0</v>
      </c>
      <c r="I23" s="41">
        <v>0</v>
      </c>
    </row>
    <row r="24" spans="1:9" ht="29.1">
      <c r="A24" s="10" t="s">
        <v>308</v>
      </c>
      <c r="B24" s="10" t="s">
        <v>309</v>
      </c>
      <c r="C24" s="28">
        <v>20</v>
      </c>
      <c r="D24" s="28">
        <v>20</v>
      </c>
      <c r="E24" s="41">
        <v>0</v>
      </c>
      <c r="F24" s="41">
        <v>0</v>
      </c>
      <c r="G24" s="41">
        <v>0</v>
      </c>
      <c r="H24" s="41">
        <v>0</v>
      </c>
      <c r="I24" s="41">
        <v>0</v>
      </c>
    </row>
    <row r="25" spans="1:9">
      <c r="A25" s="10" t="s">
        <v>310</v>
      </c>
      <c r="B25" s="10" t="s">
        <v>311</v>
      </c>
      <c r="C25" s="28">
        <v>12</v>
      </c>
      <c r="D25" s="28">
        <v>12</v>
      </c>
      <c r="E25" s="41">
        <v>0</v>
      </c>
      <c r="F25" s="41">
        <v>0</v>
      </c>
      <c r="G25" s="41">
        <v>0</v>
      </c>
      <c r="H25" s="41">
        <v>0</v>
      </c>
      <c r="I25" s="41">
        <v>0</v>
      </c>
    </row>
    <row r="26" spans="1:9">
      <c r="A26" s="10" t="s">
        <v>310</v>
      </c>
      <c r="B26" s="10" t="s">
        <v>312</v>
      </c>
      <c r="C26" s="28">
        <v>12</v>
      </c>
      <c r="D26" s="28">
        <v>12</v>
      </c>
      <c r="E26" s="41">
        <v>0</v>
      </c>
      <c r="F26" s="41">
        <v>0</v>
      </c>
      <c r="G26" s="41">
        <v>0</v>
      </c>
      <c r="H26" s="41">
        <v>0</v>
      </c>
      <c r="I26" s="41">
        <v>0</v>
      </c>
    </row>
    <row r="27" spans="1:9">
      <c r="A27" s="10" t="s">
        <v>310</v>
      </c>
      <c r="B27" s="10" t="s">
        <v>313</v>
      </c>
      <c r="C27" s="28">
        <v>12</v>
      </c>
      <c r="D27" s="28">
        <v>12</v>
      </c>
      <c r="E27" s="41">
        <v>0</v>
      </c>
      <c r="F27" s="41">
        <v>0</v>
      </c>
      <c r="G27" s="41">
        <v>0</v>
      </c>
      <c r="H27" s="41">
        <v>0</v>
      </c>
      <c r="I27" s="41">
        <v>0</v>
      </c>
    </row>
    <row r="28" spans="1:9">
      <c r="A28" s="10" t="s">
        <v>314</v>
      </c>
      <c r="B28" s="10" t="s">
        <v>315</v>
      </c>
      <c r="C28" s="28">
        <v>12</v>
      </c>
      <c r="D28" s="28">
        <v>12</v>
      </c>
      <c r="E28" s="41">
        <v>0</v>
      </c>
      <c r="F28" s="41">
        <v>0</v>
      </c>
      <c r="G28" s="41">
        <v>0</v>
      </c>
      <c r="H28" s="41">
        <v>0</v>
      </c>
      <c r="I28" s="41">
        <v>0</v>
      </c>
    </row>
    <row r="29" spans="1:9">
      <c r="A29" s="10" t="s">
        <v>314</v>
      </c>
      <c r="B29" s="10" t="s">
        <v>316</v>
      </c>
      <c r="C29" s="28">
        <v>12</v>
      </c>
      <c r="D29" s="28">
        <v>12</v>
      </c>
      <c r="E29" s="41">
        <v>0</v>
      </c>
      <c r="F29" s="41">
        <v>0</v>
      </c>
      <c r="G29" s="41">
        <v>0</v>
      </c>
      <c r="H29" s="41">
        <v>0</v>
      </c>
      <c r="I29" s="41">
        <v>0</v>
      </c>
    </row>
    <row r="30" spans="1:9">
      <c r="A30" s="10" t="s">
        <v>314</v>
      </c>
      <c r="B30" s="10" t="s">
        <v>317</v>
      </c>
      <c r="C30" s="28">
        <v>12</v>
      </c>
      <c r="D30" s="28">
        <v>12</v>
      </c>
      <c r="E30" s="41">
        <v>0</v>
      </c>
      <c r="F30" s="41">
        <v>0</v>
      </c>
      <c r="G30" s="41">
        <v>0</v>
      </c>
      <c r="H30" s="41">
        <v>0</v>
      </c>
      <c r="I30" s="41">
        <v>0</v>
      </c>
    </row>
    <row r="31" spans="1:9">
      <c r="A31" s="10" t="s">
        <v>314</v>
      </c>
      <c r="B31" s="10" t="s">
        <v>318</v>
      </c>
      <c r="C31" s="28">
        <v>12</v>
      </c>
      <c r="D31" s="28">
        <v>12</v>
      </c>
      <c r="E31" s="41">
        <v>0</v>
      </c>
      <c r="F31" s="41">
        <v>0</v>
      </c>
      <c r="G31" s="41">
        <v>0</v>
      </c>
      <c r="H31" s="41">
        <v>0</v>
      </c>
      <c r="I31" s="41">
        <v>0</v>
      </c>
    </row>
    <row r="32" spans="1:9" ht="29.1">
      <c r="A32" s="10" t="s">
        <v>319</v>
      </c>
      <c r="B32" s="10" t="s">
        <v>320</v>
      </c>
      <c r="C32" s="28">
        <v>12</v>
      </c>
      <c r="D32" s="28">
        <v>12</v>
      </c>
      <c r="E32" s="41">
        <v>0</v>
      </c>
      <c r="F32" s="41">
        <v>0</v>
      </c>
      <c r="G32" s="41">
        <v>0</v>
      </c>
      <c r="H32" s="41">
        <v>0</v>
      </c>
      <c r="I32" s="41">
        <v>0</v>
      </c>
    </row>
    <row r="33" spans="1:9" ht="29.1">
      <c r="A33" s="10" t="s">
        <v>321</v>
      </c>
      <c r="B33" s="10" t="s">
        <v>322</v>
      </c>
      <c r="C33" s="28">
        <v>16</v>
      </c>
      <c r="D33" s="28">
        <v>16</v>
      </c>
      <c r="E33" s="41">
        <v>0</v>
      </c>
      <c r="F33" s="41">
        <v>0</v>
      </c>
      <c r="G33" s="41">
        <v>0</v>
      </c>
      <c r="H33" s="41">
        <v>0</v>
      </c>
      <c r="I33" s="41">
        <v>0</v>
      </c>
    </row>
    <row r="34" spans="1:9">
      <c r="A34" s="10" t="s">
        <v>179</v>
      </c>
      <c r="B34" s="10" t="s">
        <v>323</v>
      </c>
      <c r="C34" s="28">
        <v>40</v>
      </c>
      <c r="D34" s="28">
        <v>40</v>
      </c>
      <c r="E34" s="41">
        <v>0</v>
      </c>
      <c r="F34" s="41">
        <v>0</v>
      </c>
      <c r="G34" s="41">
        <v>0</v>
      </c>
      <c r="H34" s="41">
        <v>0</v>
      </c>
      <c r="I34" s="41">
        <v>0</v>
      </c>
    </row>
    <row r="35" spans="1:9">
      <c r="A35" s="10" t="s">
        <v>324</v>
      </c>
      <c r="B35" s="10" t="s">
        <v>325</v>
      </c>
      <c r="C35" s="28">
        <v>5</v>
      </c>
      <c r="D35" s="28">
        <v>5</v>
      </c>
      <c r="E35" s="41">
        <v>0</v>
      </c>
      <c r="F35" s="41">
        <v>0</v>
      </c>
      <c r="G35" s="41">
        <v>0</v>
      </c>
      <c r="H35" s="41">
        <v>0</v>
      </c>
      <c r="I35" s="41">
        <v>0</v>
      </c>
    </row>
    <row r="36" spans="1:9">
      <c r="A36" s="10" t="s">
        <v>326</v>
      </c>
      <c r="B36" s="10"/>
      <c r="C36" s="28">
        <v>1</v>
      </c>
      <c r="D36" s="28">
        <v>1</v>
      </c>
      <c r="E36" s="41">
        <v>0</v>
      </c>
      <c r="F36" s="41">
        <v>0</v>
      </c>
      <c r="G36" s="41">
        <v>0</v>
      </c>
      <c r="H36" s="41">
        <v>0</v>
      </c>
      <c r="I36" s="41">
        <v>0</v>
      </c>
    </row>
    <row r="37" spans="1:9">
      <c r="A37" s="10" t="s">
        <v>194</v>
      </c>
      <c r="B37" s="10" t="s">
        <v>195</v>
      </c>
      <c r="C37" s="28">
        <v>184</v>
      </c>
      <c r="D37" s="28">
        <v>184</v>
      </c>
      <c r="E37" s="41">
        <v>0</v>
      </c>
      <c r="F37" s="41">
        <v>0</v>
      </c>
      <c r="G37" s="41">
        <v>0</v>
      </c>
      <c r="H37" s="41">
        <v>0</v>
      </c>
      <c r="I37" s="41">
        <v>0</v>
      </c>
    </row>
    <row r="38" spans="1:9">
      <c r="A38" s="10" t="s">
        <v>327</v>
      </c>
      <c r="B38" s="10" t="s">
        <v>328</v>
      </c>
      <c r="C38" s="28">
        <v>8</v>
      </c>
      <c r="D38" s="28">
        <v>8</v>
      </c>
      <c r="E38" s="41">
        <v>0</v>
      </c>
      <c r="F38" s="41">
        <v>0</v>
      </c>
      <c r="G38" s="41">
        <v>0</v>
      </c>
      <c r="H38" s="41">
        <v>0</v>
      </c>
      <c r="I38" s="41">
        <v>0</v>
      </c>
    </row>
    <row r="39" spans="1:9" ht="15.95">
      <c r="A39" s="58" t="s">
        <v>329</v>
      </c>
      <c r="B39" s="59"/>
      <c r="C39" s="59"/>
      <c r="D39" s="59"/>
      <c r="E39" s="59"/>
      <c r="F39" s="59"/>
      <c r="G39" s="59"/>
      <c r="H39" s="59"/>
      <c r="I39" s="60"/>
    </row>
    <row r="40" spans="1:9" ht="29.1">
      <c r="A40" s="17" t="s">
        <v>2</v>
      </c>
      <c r="B40" s="17" t="s">
        <v>3</v>
      </c>
      <c r="C40" s="23" t="s">
        <v>4</v>
      </c>
      <c r="D40" s="27" t="s">
        <v>5</v>
      </c>
      <c r="E40" s="43"/>
      <c r="F40" s="43"/>
      <c r="G40" s="43"/>
      <c r="H40" s="43"/>
      <c r="I40" s="43"/>
    </row>
    <row r="41" spans="1:9">
      <c r="A41" s="10" t="s">
        <v>278</v>
      </c>
      <c r="B41" s="10" t="s">
        <v>279</v>
      </c>
      <c r="C41" s="28">
        <v>15</v>
      </c>
      <c r="D41" s="28">
        <v>15</v>
      </c>
      <c r="E41" s="41">
        <v>0</v>
      </c>
      <c r="F41" s="41">
        <v>0</v>
      </c>
      <c r="G41" s="41">
        <v>0</v>
      </c>
      <c r="H41" s="41">
        <v>0</v>
      </c>
      <c r="I41" s="41">
        <v>0</v>
      </c>
    </row>
    <row r="42" spans="1:9">
      <c r="A42" s="10" t="s">
        <v>278</v>
      </c>
      <c r="B42" s="10" t="s">
        <v>280</v>
      </c>
      <c r="C42" s="28">
        <v>15</v>
      </c>
      <c r="D42" s="28">
        <v>15</v>
      </c>
      <c r="E42" s="41">
        <v>0</v>
      </c>
      <c r="F42" s="41">
        <v>0</v>
      </c>
      <c r="G42" s="41">
        <v>0</v>
      </c>
      <c r="H42" s="41">
        <v>0</v>
      </c>
      <c r="I42" s="41">
        <v>0</v>
      </c>
    </row>
    <row r="43" spans="1:9">
      <c r="A43" s="10" t="s">
        <v>278</v>
      </c>
      <c r="B43" s="10" t="s">
        <v>281</v>
      </c>
      <c r="C43" s="28">
        <v>15</v>
      </c>
      <c r="D43" s="28">
        <v>15</v>
      </c>
      <c r="E43" s="41">
        <v>0</v>
      </c>
      <c r="F43" s="41">
        <v>0</v>
      </c>
      <c r="G43" s="41">
        <v>0</v>
      </c>
      <c r="H43" s="41">
        <v>0</v>
      </c>
      <c r="I43" s="41">
        <v>0</v>
      </c>
    </row>
    <row r="44" spans="1:9">
      <c r="A44" s="10" t="s">
        <v>278</v>
      </c>
      <c r="B44" s="10" t="s">
        <v>282</v>
      </c>
      <c r="C44" s="28">
        <v>15</v>
      </c>
      <c r="D44" s="28">
        <v>15</v>
      </c>
      <c r="E44" s="41">
        <v>0</v>
      </c>
      <c r="F44" s="41">
        <v>0</v>
      </c>
      <c r="G44" s="41">
        <v>0</v>
      </c>
      <c r="H44" s="41">
        <v>0</v>
      </c>
      <c r="I44" s="41">
        <v>0</v>
      </c>
    </row>
    <row r="45" spans="1:9" ht="29.1">
      <c r="A45" s="10" t="s">
        <v>283</v>
      </c>
      <c r="B45" s="10" t="s">
        <v>284</v>
      </c>
      <c r="C45" s="28">
        <v>8</v>
      </c>
      <c r="D45" s="28">
        <v>8</v>
      </c>
      <c r="E45" s="41">
        <v>0</v>
      </c>
      <c r="F45" s="41">
        <v>0</v>
      </c>
      <c r="G45" s="41">
        <v>0</v>
      </c>
      <c r="H45" s="41">
        <v>0</v>
      </c>
      <c r="I45" s="41">
        <v>0</v>
      </c>
    </row>
    <row r="46" spans="1:9" ht="29.1">
      <c r="A46" s="10" t="s">
        <v>285</v>
      </c>
      <c r="B46" s="10" t="s">
        <v>286</v>
      </c>
      <c r="C46" s="28">
        <v>18</v>
      </c>
      <c r="D46" s="28">
        <v>18</v>
      </c>
      <c r="E46" s="41">
        <v>0</v>
      </c>
      <c r="F46" s="41">
        <v>0</v>
      </c>
      <c r="G46" s="41">
        <v>0</v>
      </c>
      <c r="H46" s="41">
        <v>0</v>
      </c>
      <c r="I46" s="41">
        <v>0</v>
      </c>
    </row>
    <row r="47" spans="1:9">
      <c r="A47" s="10" t="s">
        <v>287</v>
      </c>
      <c r="B47" s="10" t="s">
        <v>288</v>
      </c>
      <c r="C47" s="28">
        <v>18</v>
      </c>
      <c r="D47" s="28">
        <v>18</v>
      </c>
      <c r="E47" s="41">
        <v>0</v>
      </c>
      <c r="F47" s="41">
        <v>0</v>
      </c>
      <c r="G47" s="41">
        <v>0</v>
      </c>
      <c r="H47" s="41">
        <v>0</v>
      </c>
      <c r="I47" s="41">
        <v>0</v>
      </c>
    </row>
    <row r="48" spans="1:9">
      <c r="A48" s="10" t="s">
        <v>289</v>
      </c>
      <c r="B48" s="10" t="s">
        <v>290</v>
      </c>
      <c r="C48" s="28">
        <v>14</v>
      </c>
      <c r="D48" s="28">
        <v>14</v>
      </c>
      <c r="E48" s="41">
        <v>0</v>
      </c>
      <c r="F48" s="41">
        <v>0</v>
      </c>
      <c r="G48" s="41">
        <v>0</v>
      </c>
      <c r="H48" s="41">
        <v>0</v>
      </c>
      <c r="I48" s="41">
        <v>0</v>
      </c>
    </row>
    <row r="49" spans="1:9">
      <c r="A49" s="10" t="s">
        <v>330</v>
      </c>
      <c r="B49" s="10" t="s">
        <v>290</v>
      </c>
      <c r="C49" s="28">
        <v>1</v>
      </c>
      <c r="D49" s="28">
        <v>1</v>
      </c>
      <c r="E49" s="41">
        <v>0</v>
      </c>
      <c r="F49" s="41">
        <v>0</v>
      </c>
      <c r="G49" s="41">
        <v>0</v>
      </c>
      <c r="H49" s="41">
        <v>0</v>
      </c>
      <c r="I49" s="41">
        <v>0</v>
      </c>
    </row>
    <row r="50" spans="1:9">
      <c r="A50" s="10" t="s">
        <v>291</v>
      </c>
      <c r="B50" s="10" t="s">
        <v>290</v>
      </c>
      <c r="C50" s="28">
        <v>1</v>
      </c>
      <c r="D50" s="28">
        <v>1</v>
      </c>
      <c r="E50" s="41">
        <v>0</v>
      </c>
      <c r="F50" s="41">
        <v>0</v>
      </c>
      <c r="G50" s="41">
        <v>0</v>
      </c>
      <c r="H50" s="41">
        <v>0</v>
      </c>
      <c r="I50" s="41">
        <v>0</v>
      </c>
    </row>
    <row r="51" spans="1:9">
      <c r="A51" s="10" t="s">
        <v>331</v>
      </c>
      <c r="B51" s="10" t="s">
        <v>290</v>
      </c>
      <c r="C51" s="28">
        <v>1</v>
      </c>
      <c r="D51" s="28">
        <v>1</v>
      </c>
      <c r="E51" s="41">
        <v>0</v>
      </c>
      <c r="F51" s="41">
        <v>0</v>
      </c>
      <c r="G51" s="41">
        <v>0</v>
      </c>
      <c r="H51" s="41">
        <v>0</v>
      </c>
      <c r="I51" s="41">
        <v>0</v>
      </c>
    </row>
    <row r="52" spans="1:9">
      <c r="A52" s="10" t="s">
        <v>292</v>
      </c>
      <c r="B52" s="10" t="s">
        <v>293</v>
      </c>
      <c r="C52" s="28">
        <v>4</v>
      </c>
      <c r="D52" s="28">
        <v>4</v>
      </c>
      <c r="E52" s="41">
        <v>0</v>
      </c>
      <c r="F52" s="41">
        <v>0</v>
      </c>
      <c r="G52" s="41">
        <v>0</v>
      </c>
      <c r="H52" s="41">
        <v>0</v>
      </c>
      <c r="I52" s="41">
        <v>0</v>
      </c>
    </row>
    <row r="53" spans="1:9">
      <c r="A53" s="10" t="s">
        <v>294</v>
      </c>
      <c r="B53" s="10" t="s">
        <v>290</v>
      </c>
      <c r="C53" s="28">
        <v>6</v>
      </c>
      <c r="D53" s="28">
        <v>6</v>
      </c>
      <c r="E53" s="41">
        <v>0</v>
      </c>
      <c r="F53" s="41">
        <v>0</v>
      </c>
      <c r="G53" s="41">
        <v>0</v>
      </c>
      <c r="H53" s="41">
        <v>0</v>
      </c>
      <c r="I53" s="41">
        <v>0</v>
      </c>
    </row>
    <row r="54" spans="1:9">
      <c r="A54" s="10" t="s">
        <v>296</v>
      </c>
      <c r="B54" s="10" t="s">
        <v>290</v>
      </c>
      <c r="C54" s="28">
        <v>13</v>
      </c>
      <c r="D54" s="28">
        <v>13</v>
      </c>
      <c r="E54" s="41">
        <v>0</v>
      </c>
      <c r="F54" s="41">
        <v>0</v>
      </c>
      <c r="G54" s="41">
        <v>0</v>
      </c>
      <c r="H54" s="41">
        <v>0</v>
      </c>
      <c r="I54" s="41">
        <v>0</v>
      </c>
    </row>
    <row r="55" spans="1:9" ht="29.1">
      <c r="A55" s="10" t="s">
        <v>297</v>
      </c>
      <c r="B55" s="10" t="s">
        <v>299</v>
      </c>
      <c r="C55" s="28">
        <v>1</v>
      </c>
      <c r="D55" s="28">
        <v>1</v>
      </c>
      <c r="E55" s="41">
        <v>0</v>
      </c>
      <c r="F55" s="41">
        <v>0</v>
      </c>
      <c r="G55" s="41">
        <v>0</v>
      </c>
      <c r="H55" s="41">
        <v>0</v>
      </c>
      <c r="I55" s="41">
        <v>0</v>
      </c>
    </row>
    <row r="56" spans="1:9" ht="29.1">
      <c r="A56" s="10" t="s">
        <v>297</v>
      </c>
      <c r="B56" s="10" t="s">
        <v>332</v>
      </c>
      <c r="C56" s="28">
        <v>1</v>
      </c>
      <c r="D56" s="28">
        <v>1</v>
      </c>
      <c r="E56" s="41">
        <v>0</v>
      </c>
      <c r="F56" s="41">
        <v>0</v>
      </c>
      <c r="G56" s="41">
        <v>0</v>
      </c>
      <c r="H56" s="41">
        <v>0</v>
      </c>
      <c r="I56" s="41">
        <v>0</v>
      </c>
    </row>
    <row r="57" spans="1:9">
      <c r="A57" s="10" t="s">
        <v>300</v>
      </c>
      <c r="B57" s="10" t="s">
        <v>301</v>
      </c>
      <c r="C57" s="28">
        <v>1</v>
      </c>
      <c r="D57" s="28">
        <v>1</v>
      </c>
      <c r="E57" s="41">
        <v>0</v>
      </c>
      <c r="F57" s="41">
        <v>0</v>
      </c>
      <c r="G57" s="41">
        <v>0</v>
      </c>
      <c r="H57" s="41">
        <v>0</v>
      </c>
      <c r="I57" s="41">
        <v>0</v>
      </c>
    </row>
    <row r="58" spans="1:9" ht="87">
      <c r="A58" s="10" t="s">
        <v>333</v>
      </c>
      <c r="B58" s="10" t="s">
        <v>334</v>
      </c>
      <c r="C58" s="28">
        <v>4</v>
      </c>
      <c r="D58" s="28">
        <v>4</v>
      </c>
      <c r="E58" s="41">
        <v>0</v>
      </c>
      <c r="F58" s="41">
        <v>0</v>
      </c>
      <c r="G58" s="41">
        <v>0</v>
      </c>
      <c r="H58" s="41">
        <v>0</v>
      </c>
      <c r="I58" s="41">
        <v>0</v>
      </c>
    </row>
    <row r="59" spans="1:9" ht="29.1">
      <c r="A59" s="10" t="s">
        <v>24</v>
      </c>
      <c r="B59" s="2" t="s">
        <v>25</v>
      </c>
      <c r="C59" s="28">
        <v>5</v>
      </c>
      <c r="D59" s="28">
        <v>5</v>
      </c>
      <c r="E59" s="41">
        <v>0</v>
      </c>
      <c r="F59" s="41">
        <v>0</v>
      </c>
      <c r="G59" s="41">
        <v>0</v>
      </c>
      <c r="H59" s="41">
        <v>0</v>
      </c>
      <c r="I59" s="41">
        <v>0</v>
      </c>
    </row>
    <row r="60" spans="1:9">
      <c r="A60" s="10" t="s">
        <v>302</v>
      </c>
      <c r="B60" s="10" t="s">
        <v>335</v>
      </c>
      <c r="C60" s="28">
        <v>2</v>
      </c>
      <c r="D60" s="28">
        <v>2</v>
      </c>
      <c r="E60" s="41">
        <v>0</v>
      </c>
      <c r="F60" s="41">
        <v>0</v>
      </c>
      <c r="G60" s="41">
        <v>0</v>
      </c>
      <c r="H60" s="41">
        <v>0</v>
      </c>
      <c r="I60" s="41">
        <v>0</v>
      </c>
    </row>
    <row r="61" spans="1:9" ht="116.1">
      <c r="A61" s="10" t="s">
        <v>336</v>
      </c>
      <c r="B61" s="10" t="s">
        <v>337</v>
      </c>
      <c r="C61" s="28">
        <v>4</v>
      </c>
      <c r="D61" s="28">
        <v>4</v>
      </c>
      <c r="E61" s="41">
        <v>0</v>
      </c>
      <c r="F61" s="41">
        <v>0</v>
      </c>
      <c r="G61" s="41">
        <v>0</v>
      </c>
      <c r="H61" s="41">
        <v>0</v>
      </c>
      <c r="I61" s="41">
        <v>0</v>
      </c>
    </row>
    <row r="62" spans="1:9">
      <c r="A62" s="10" t="s">
        <v>304</v>
      </c>
      <c r="B62" s="10" t="s">
        <v>305</v>
      </c>
      <c r="C62" s="28">
        <v>1</v>
      </c>
      <c r="D62" s="28">
        <v>1</v>
      </c>
      <c r="E62" s="41">
        <v>0</v>
      </c>
      <c r="F62" s="41">
        <v>0</v>
      </c>
      <c r="G62" s="41">
        <v>0</v>
      </c>
      <c r="H62" s="41">
        <v>0</v>
      </c>
      <c r="I62" s="41">
        <v>0</v>
      </c>
    </row>
    <row r="63" spans="1:9">
      <c r="A63" s="10" t="s">
        <v>338</v>
      </c>
      <c r="B63" s="10" t="s">
        <v>147</v>
      </c>
      <c r="C63" s="28">
        <v>4</v>
      </c>
      <c r="D63" s="28">
        <v>4</v>
      </c>
      <c r="E63" s="41">
        <v>0</v>
      </c>
      <c r="F63" s="41">
        <v>0</v>
      </c>
      <c r="G63" s="41">
        <v>0</v>
      </c>
      <c r="H63" s="41">
        <v>0</v>
      </c>
      <c r="I63" s="41">
        <v>0</v>
      </c>
    </row>
    <row r="64" spans="1:9">
      <c r="A64" s="10" t="s">
        <v>306</v>
      </c>
      <c r="B64" s="10" t="s">
        <v>307</v>
      </c>
      <c r="C64" s="28">
        <v>15</v>
      </c>
      <c r="D64" s="28">
        <v>15</v>
      </c>
      <c r="E64" s="41">
        <v>0</v>
      </c>
      <c r="F64" s="41">
        <v>0</v>
      </c>
      <c r="G64" s="41">
        <v>0</v>
      </c>
      <c r="H64" s="41">
        <v>0</v>
      </c>
      <c r="I64" s="41">
        <v>0</v>
      </c>
    </row>
    <row r="65" spans="1:9" ht="29.1">
      <c r="A65" s="10" t="s">
        <v>308</v>
      </c>
      <c r="B65" s="10" t="s">
        <v>309</v>
      </c>
      <c r="C65" s="28">
        <v>30</v>
      </c>
      <c r="D65" s="28">
        <v>30</v>
      </c>
      <c r="E65" s="41">
        <v>0</v>
      </c>
      <c r="F65" s="41">
        <v>0</v>
      </c>
      <c r="G65" s="41">
        <v>0</v>
      </c>
      <c r="H65" s="41">
        <v>0</v>
      </c>
      <c r="I65" s="41">
        <v>0</v>
      </c>
    </row>
    <row r="66" spans="1:9" ht="116.1">
      <c r="A66" s="10" t="s">
        <v>339</v>
      </c>
      <c r="B66" s="10" t="s">
        <v>340</v>
      </c>
      <c r="C66" s="28">
        <v>4</v>
      </c>
      <c r="D66" s="28">
        <v>4</v>
      </c>
      <c r="E66" s="41">
        <v>0</v>
      </c>
      <c r="F66" s="41">
        <v>0</v>
      </c>
      <c r="G66" s="41">
        <v>0</v>
      </c>
      <c r="H66" s="41">
        <v>0</v>
      </c>
      <c r="I66" s="41">
        <v>0</v>
      </c>
    </row>
    <row r="67" spans="1:9">
      <c r="A67" s="10" t="s">
        <v>310</v>
      </c>
      <c r="B67" s="10" t="s">
        <v>311</v>
      </c>
      <c r="C67" s="28">
        <v>15</v>
      </c>
      <c r="D67" s="28">
        <v>15</v>
      </c>
      <c r="E67" s="41">
        <v>0</v>
      </c>
      <c r="F67" s="41">
        <v>0</v>
      </c>
      <c r="G67" s="41">
        <v>0</v>
      </c>
      <c r="H67" s="41">
        <v>0</v>
      </c>
      <c r="I67" s="41">
        <v>0</v>
      </c>
    </row>
    <row r="68" spans="1:9">
      <c r="A68" s="10" t="s">
        <v>310</v>
      </c>
      <c r="B68" s="10" t="s">
        <v>312</v>
      </c>
      <c r="C68" s="28">
        <v>15</v>
      </c>
      <c r="D68" s="28">
        <v>15</v>
      </c>
      <c r="E68" s="41">
        <v>0</v>
      </c>
      <c r="F68" s="41">
        <v>0</v>
      </c>
      <c r="G68" s="41">
        <v>0</v>
      </c>
      <c r="H68" s="41">
        <v>0</v>
      </c>
      <c r="I68" s="41">
        <v>0</v>
      </c>
    </row>
    <row r="69" spans="1:9">
      <c r="A69" s="10" t="s">
        <v>314</v>
      </c>
      <c r="B69" s="10" t="s">
        <v>313</v>
      </c>
      <c r="C69" s="28">
        <v>15</v>
      </c>
      <c r="D69" s="28">
        <v>15</v>
      </c>
      <c r="E69" s="41">
        <v>0</v>
      </c>
      <c r="F69" s="41">
        <v>0</v>
      </c>
      <c r="G69" s="41">
        <v>0</v>
      </c>
      <c r="H69" s="41">
        <v>0</v>
      </c>
      <c r="I69" s="41">
        <v>0</v>
      </c>
    </row>
    <row r="70" spans="1:9">
      <c r="A70" s="10" t="s">
        <v>310</v>
      </c>
      <c r="B70" s="10" t="s">
        <v>315</v>
      </c>
      <c r="C70" s="28">
        <v>15</v>
      </c>
      <c r="D70" s="28">
        <v>15</v>
      </c>
      <c r="E70" s="41">
        <v>0</v>
      </c>
      <c r="F70" s="41">
        <v>0</v>
      </c>
      <c r="G70" s="41">
        <v>0</v>
      </c>
      <c r="H70" s="41">
        <v>0</v>
      </c>
      <c r="I70" s="41">
        <v>0</v>
      </c>
    </row>
    <row r="71" spans="1:9">
      <c r="A71" s="10" t="s">
        <v>314</v>
      </c>
      <c r="B71" s="10" t="s">
        <v>317</v>
      </c>
      <c r="C71" s="28">
        <v>15</v>
      </c>
      <c r="D71" s="28">
        <v>15</v>
      </c>
      <c r="E71" s="41">
        <v>0</v>
      </c>
      <c r="F71" s="41">
        <v>0</v>
      </c>
      <c r="G71" s="41">
        <v>0</v>
      </c>
      <c r="H71" s="41">
        <v>0</v>
      </c>
      <c r="I71" s="41">
        <v>0</v>
      </c>
    </row>
    <row r="72" spans="1:9" ht="29.1">
      <c r="A72" s="10" t="s">
        <v>319</v>
      </c>
      <c r="B72" s="10" t="s">
        <v>341</v>
      </c>
      <c r="C72" s="28">
        <v>6</v>
      </c>
      <c r="D72" s="28">
        <v>6</v>
      </c>
      <c r="E72" s="41">
        <v>0</v>
      </c>
      <c r="F72" s="41">
        <v>0</v>
      </c>
      <c r="G72" s="41">
        <v>0</v>
      </c>
      <c r="H72" s="41">
        <v>0</v>
      </c>
      <c r="I72" s="41">
        <v>0</v>
      </c>
    </row>
    <row r="73" spans="1:9" ht="29.1">
      <c r="A73" s="10" t="s">
        <v>321</v>
      </c>
      <c r="B73" s="10" t="s">
        <v>322</v>
      </c>
      <c r="C73" s="28">
        <v>18</v>
      </c>
      <c r="D73" s="28">
        <v>18</v>
      </c>
      <c r="E73" s="41">
        <v>0</v>
      </c>
      <c r="F73" s="41">
        <v>0</v>
      </c>
      <c r="G73" s="41">
        <v>0</v>
      </c>
      <c r="H73" s="41">
        <v>0</v>
      </c>
      <c r="I73" s="41">
        <v>0</v>
      </c>
    </row>
    <row r="74" spans="1:9">
      <c r="A74" s="10" t="s">
        <v>179</v>
      </c>
      <c r="B74" s="10" t="s">
        <v>323</v>
      </c>
      <c r="C74" s="28">
        <v>60</v>
      </c>
      <c r="D74" s="28">
        <v>60</v>
      </c>
      <c r="E74" s="41">
        <v>0</v>
      </c>
      <c r="F74" s="41">
        <v>0</v>
      </c>
      <c r="G74" s="41">
        <v>0</v>
      </c>
      <c r="H74" s="41">
        <v>0</v>
      </c>
      <c r="I74" s="41">
        <v>0</v>
      </c>
    </row>
    <row r="75" spans="1:9">
      <c r="A75" s="10" t="s">
        <v>324</v>
      </c>
      <c r="B75" s="10" t="s">
        <v>325</v>
      </c>
      <c r="C75" s="28">
        <v>7</v>
      </c>
      <c r="D75" s="28">
        <v>7</v>
      </c>
      <c r="E75" s="41">
        <v>0</v>
      </c>
      <c r="F75" s="41">
        <v>0</v>
      </c>
      <c r="G75" s="41">
        <v>0</v>
      </c>
      <c r="H75" s="41">
        <v>0</v>
      </c>
      <c r="I75" s="41">
        <v>0</v>
      </c>
    </row>
    <row r="76" spans="1:9" ht="290.10000000000002">
      <c r="A76" s="10" t="s">
        <v>342</v>
      </c>
      <c r="B76" s="10" t="s">
        <v>343</v>
      </c>
      <c r="C76" s="28">
        <v>20</v>
      </c>
      <c r="D76" s="28">
        <v>20</v>
      </c>
      <c r="E76" s="41">
        <v>0</v>
      </c>
      <c r="F76" s="41">
        <v>0</v>
      </c>
      <c r="G76" s="41">
        <v>0</v>
      </c>
      <c r="H76" s="41">
        <v>0</v>
      </c>
      <c r="I76" s="41">
        <v>0</v>
      </c>
    </row>
    <row r="77" spans="1:9">
      <c r="A77" s="10" t="s">
        <v>326</v>
      </c>
      <c r="B77" s="10" t="s">
        <v>344</v>
      </c>
      <c r="C77" s="28">
        <v>1</v>
      </c>
      <c r="D77" s="28">
        <v>1</v>
      </c>
      <c r="E77" s="41">
        <v>0</v>
      </c>
      <c r="F77" s="41">
        <v>0</v>
      </c>
      <c r="G77" s="41">
        <v>0</v>
      </c>
      <c r="H77" s="41">
        <v>0</v>
      </c>
      <c r="I77" s="41">
        <v>0</v>
      </c>
    </row>
    <row r="78" spans="1:9">
      <c r="A78" s="10" t="s">
        <v>194</v>
      </c>
      <c r="B78" s="10" t="s">
        <v>195</v>
      </c>
      <c r="C78" s="28">
        <v>224</v>
      </c>
      <c r="D78" s="28">
        <v>224</v>
      </c>
      <c r="E78" s="41">
        <v>0</v>
      </c>
      <c r="F78" s="41">
        <v>0</v>
      </c>
      <c r="G78" s="41">
        <v>0</v>
      </c>
      <c r="H78" s="41">
        <v>0</v>
      </c>
      <c r="I78" s="41">
        <v>0</v>
      </c>
    </row>
    <row r="79" spans="1:9">
      <c r="A79" s="10" t="s">
        <v>327</v>
      </c>
      <c r="B79" s="10" t="s">
        <v>328</v>
      </c>
      <c r="C79" s="28">
        <v>8</v>
      </c>
      <c r="D79" s="28">
        <v>8</v>
      </c>
      <c r="E79" s="41">
        <v>0</v>
      </c>
      <c r="F79" s="41">
        <v>0</v>
      </c>
      <c r="G79" s="41">
        <v>0</v>
      </c>
      <c r="H79" s="41">
        <v>0</v>
      </c>
      <c r="I79" s="41">
        <v>0</v>
      </c>
    </row>
    <row r="80" spans="1:9" ht="116.1">
      <c r="A80" s="10" t="s">
        <v>345</v>
      </c>
      <c r="B80" s="10" t="s">
        <v>346</v>
      </c>
      <c r="C80" s="28">
        <v>4</v>
      </c>
      <c r="D80" s="28">
        <v>4</v>
      </c>
      <c r="E80" s="41">
        <v>0</v>
      </c>
      <c r="F80" s="41">
        <v>0</v>
      </c>
      <c r="G80" s="41">
        <v>0</v>
      </c>
      <c r="H80" s="41">
        <v>0</v>
      </c>
      <c r="I80" s="41">
        <v>0</v>
      </c>
    </row>
    <row r="81" spans="1:9" ht="15.95">
      <c r="A81" s="58" t="s">
        <v>347</v>
      </c>
      <c r="B81" s="59"/>
      <c r="C81" s="59"/>
      <c r="D81" s="59"/>
      <c r="E81" s="59"/>
      <c r="F81" s="59"/>
      <c r="G81" s="59"/>
      <c r="H81" s="59"/>
      <c r="I81" s="60"/>
    </row>
    <row r="82" spans="1:9" ht="29.1">
      <c r="A82" s="27" t="s">
        <v>2</v>
      </c>
      <c r="B82" s="27" t="s">
        <v>3</v>
      </c>
      <c r="C82" s="23" t="s">
        <v>4</v>
      </c>
      <c r="D82" s="27" t="s">
        <v>118</v>
      </c>
      <c r="E82" s="43"/>
      <c r="F82" s="43"/>
      <c r="G82" s="43"/>
      <c r="H82" s="43"/>
      <c r="I82" s="43"/>
    </row>
    <row r="83" spans="1:9">
      <c r="A83" s="10" t="s">
        <v>278</v>
      </c>
      <c r="B83" s="10" t="s">
        <v>279</v>
      </c>
      <c r="C83" s="28">
        <v>30</v>
      </c>
      <c r="D83" s="28">
        <f t="shared" ref="D83:D106" si="0">C83</f>
        <v>30</v>
      </c>
      <c r="E83" s="41">
        <v>0</v>
      </c>
      <c r="F83" s="41">
        <v>0</v>
      </c>
      <c r="G83" s="41">
        <v>0</v>
      </c>
      <c r="H83" s="41">
        <v>0</v>
      </c>
      <c r="I83" s="41">
        <v>0</v>
      </c>
    </row>
    <row r="84" spans="1:9">
      <c r="A84" s="10" t="s">
        <v>278</v>
      </c>
      <c r="B84" s="10" t="s">
        <v>280</v>
      </c>
      <c r="C84" s="28">
        <v>30</v>
      </c>
      <c r="D84" s="28">
        <f t="shared" si="0"/>
        <v>30</v>
      </c>
      <c r="E84" s="41">
        <v>0</v>
      </c>
      <c r="F84" s="41">
        <v>0</v>
      </c>
      <c r="G84" s="41">
        <v>0</v>
      </c>
      <c r="H84" s="41">
        <v>0</v>
      </c>
      <c r="I84" s="41">
        <v>0</v>
      </c>
    </row>
    <row r="85" spans="1:9">
      <c r="A85" s="10" t="s">
        <v>278</v>
      </c>
      <c r="B85" s="10" t="s">
        <v>281</v>
      </c>
      <c r="C85" s="28">
        <v>30</v>
      </c>
      <c r="D85" s="28">
        <f t="shared" si="0"/>
        <v>30</v>
      </c>
      <c r="E85" s="41">
        <v>0</v>
      </c>
      <c r="F85" s="41">
        <v>0</v>
      </c>
      <c r="G85" s="41">
        <v>0</v>
      </c>
      <c r="H85" s="41">
        <v>0</v>
      </c>
      <c r="I85" s="41">
        <v>0</v>
      </c>
    </row>
    <row r="86" spans="1:9">
      <c r="A86" s="10" t="s">
        <v>278</v>
      </c>
      <c r="B86" s="10" t="s">
        <v>282</v>
      </c>
      <c r="C86" s="28">
        <v>30</v>
      </c>
      <c r="D86" s="28">
        <f t="shared" si="0"/>
        <v>30</v>
      </c>
      <c r="E86" s="41">
        <v>0</v>
      </c>
      <c r="F86" s="41">
        <v>0</v>
      </c>
      <c r="G86" s="41">
        <v>0</v>
      </c>
      <c r="H86" s="41">
        <v>0</v>
      </c>
      <c r="I86" s="41">
        <v>0</v>
      </c>
    </row>
    <row r="87" spans="1:9" ht="29.1">
      <c r="A87" s="10" t="s">
        <v>283</v>
      </c>
      <c r="B87" s="10" t="s">
        <v>284</v>
      </c>
      <c r="C87" s="28">
        <v>12</v>
      </c>
      <c r="D87" s="28">
        <f t="shared" si="0"/>
        <v>12</v>
      </c>
      <c r="E87" s="41">
        <v>0</v>
      </c>
      <c r="F87" s="41">
        <v>0</v>
      </c>
      <c r="G87" s="41">
        <v>0</v>
      </c>
      <c r="H87" s="41">
        <v>0</v>
      </c>
      <c r="I87" s="41">
        <v>0</v>
      </c>
    </row>
    <row r="88" spans="1:9" ht="29.1">
      <c r="A88" s="10" t="s">
        <v>285</v>
      </c>
      <c r="B88" s="10" t="s">
        <v>286</v>
      </c>
      <c r="C88" s="28">
        <v>22</v>
      </c>
      <c r="D88" s="28">
        <f t="shared" si="0"/>
        <v>22</v>
      </c>
      <c r="E88" s="41">
        <v>0</v>
      </c>
      <c r="F88" s="41">
        <v>0</v>
      </c>
      <c r="G88" s="41">
        <v>0</v>
      </c>
      <c r="H88" s="41">
        <v>0</v>
      </c>
      <c r="I88" s="41">
        <v>0</v>
      </c>
    </row>
    <row r="89" spans="1:9">
      <c r="A89" s="10" t="s">
        <v>287</v>
      </c>
      <c r="B89" s="10" t="s">
        <v>288</v>
      </c>
      <c r="C89" s="28">
        <v>22</v>
      </c>
      <c r="D89" s="28">
        <f t="shared" si="0"/>
        <v>22</v>
      </c>
      <c r="E89" s="41">
        <v>0</v>
      </c>
      <c r="F89" s="41">
        <v>0</v>
      </c>
      <c r="G89" s="41">
        <v>0</v>
      </c>
      <c r="H89" s="41">
        <v>0</v>
      </c>
      <c r="I89" s="41">
        <v>0</v>
      </c>
    </row>
    <row r="90" spans="1:9">
      <c r="A90" s="10" t="s">
        <v>289</v>
      </c>
      <c r="B90" s="10" t="s">
        <v>290</v>
      </c>
      <c r="C90" s="28">
        <v>30</v>
      </c>
      <c r="D90" s="28">
        <f t="shared" si="0"/>
        <v>30</v>
      </c>
      <c r="E90" s="41">
        <v>0</v>
      </c>
      <c r="F90" s="41">
        <v>0</v>
      </c>
      <c r="G90" s="41">
        <v>0</v>
      </c>
      <c r="H90" s="41">
        <v>0</v>
      </c>
      <c r="I90" s="41">
        <v>0</v>
      </c>
    </row>
    <row r="91" spans="1:9">
      <c r="A91" s="10" t="s">
        <v>291</v>
      </c>
      <c r="B91" s="10" t="s">
        <v>290</v>
      </c>
      <c r="C91" s="28">
        <v>3</v>
      </c>
      <c r="D91" s="28">
        <f t="shared" si="0"/>
        <v>3</v>
      </c>
      <c r="E91" s="41">
        <v>0</v>
      </c>
      <c r="F91" s="41">
        <v>0</v>
      </c>
      <c r="G91" s="41">
        <v>0</v>
      </c>
      <c r="H91" s="41">
        <v>0</v>
      </c>
      <c r="I91" s="41">
        <v>0</v>
      </c>
    </row>
    <row r="92" spans="1:9">
      <c r="A92" s="10" t="s">
        <v>292</v>
      </c>
      <c r="B92" s="10" t="s">
        <v>293</v>
      </c>
      <c r="C92" s="28">
        <v>6</v>
      </c>
      <c r="D92" s="28">
        <f t="shared" si="0"/>
        <v>6</v>
      </c>
      <c r="E92" s="41">
        <v>0</v>
      </c>
      <c r="F92" s="41">
        <v>0</v>
      </c>
      <c r="G92" s="41">
        <v>0</v>
      </c>
      <c r="H92" s="41">
        <v>0</v>
      </c>
      <c r="I92" s="41">
        <v>0</v>
      </c>
    </row>
    <row r="93" spans="1:9">
      <c r="A93" s="10" t="s">
        <v>294</v>
      </c>
      <c r="B93" s="10" t="s">
        <v>290</v>
      </c>
      <c r="C93" s="28">
        <v>16</v>
      </c>
      <c r="D93" s="28">
        <f t="shared" si="0"/>
        <v>16</v>
      </c>
      <c r="E93" s="41">
        <v>0</v>
      </c>
      <c r="F93" s="41">
        <v>0</v>
      </c>
      <c r="G93" s="41">
        <v>0</v>
      </c>
      <c r="H93" s="41">
        <v>0</v>
      </c>
      <c r="I93" s="41">
        <v>0</v>
      </c>
    </row>
    <row r="94" spans="1:9">
      <c r="A94" s="10" t="s">
        <v>348</v>
      </c>
      <c r="B94" s="10" t="s">
        <v>290</v>
      </c>
      <c r="C94" s="28">
        <v>27</v>
      </c>
      <c r="D94" s="28">
        <f t="shared" si="0"/>
        <v>27</v>
      </c>
      <c r="E94" s="41">
        <v>0</v>
      </c>
      <c r="F94" s="41">
        <v>0</v>
      </c>
      <c r="G94" s="41">
        <v>0</v>
      </c>
      <c r="H94" s="41">
        <v>0</v>
      </c>
      <c r="I94" s="41">
        <v>0</v>
      </c>
    </row>
    <row r="95" spans="1:9" ht="29.1">
      <c r="A95" s="10" t="s">
        <v>297</v>
      </c>
      <c r="B95" s="10" t="s">
        <v>299</v>
      </c>
      <c r="C95" s="28">
        <v>4</v>
      </c>
      <c r="D95" s="28">
        <f t="shared" si="0"/>
        <v>4</v>
      </c>
      <c r="E95" s="41">
        <v>0</v>
      </c>
      <c r="F95" s="41">
        <v>0</v>
      </c>
      <c r="G95" s="41">
        <v>0</v>
      </c>
      <c r="H95" s="41">
        <v>0</v>
      </c>
      <c r="I95" s="41">
        <v>0</v>
      </c>
    </row>
    <row r="96" spans="1:9" ht="29.1">
      <c r="A96" s="10" t="s">
        <v>297</v>
      </c>
      <c r="B96" s="10" t="s">
        <v>332</v>
      </c>
      <c r="C96" s="28">
        <v>4</v>
      </c>
      <c r="D96" s="28">
        <f t="shared" si="0"/>
        <v>4</v>
      </c>
      <c r="E96" s="41">
        <v>0</v>
      </c>
      <c r="F96" s="41">
        <v>0</v>
      </c>
      <c r="G96" s="41">
        <v>0</v>
      </c>
      <c r="H96" s="41">
        <v>0</v>
      </c>
      <c r="I96" s="41">
        <v>0</v>
      </c>
    </row>
    <row r="97" spans="1:9">
      <c r="A97" s="10" t="s">
        <v>300</v>
      </c>
      <c r="B97" s="10" t="s">
        <v>301</v>
      </c>
      <c r="C97" s="28">
        <v>4</v>
      </c>
      <c r="D97" s="28">
        <f t="shared" si="0"/>
        <v>4</v>
      </c>
      <c r="E97" s="41">
        <v>0</v>
      </c>
      <c r="F97" s="41">
        <v>0</v>
      </c>
      <c r="G97" s="41">
        <v>0</v>
      </c>
      <c r="H97" s="41">
        <v>0</v>
      </c>
      <c r="I97" s="41">
        <v>0</v>
      </c>
    </row>
    <row r="98" spans="1:9">
      <c r="A98" s="10" t="s">
        <v>349</v>
      </c>
      <c r="B98" s="2" t="s">
        <v>21</v>
      </c>
      <c r="C98" s="20">
        <v>10</v>
      </c>
      <c r="D98" s="28">
        <f t="shared" si="0"/>
        <v>10</v>
      </c>
      <c r="E98" s="41">
        <v>0</v>
      </c>
      <c r="F98" s="41">
        <v>0</v>
      </c>
      <c r="G98" s="41">
        <v>0</v>
      </c>
      <c r="H98" s="41">
        <v>0</v>
      </c>
      <c r="I98" s="41">
        <v>0</v>
      </c>
    </row>
    <row r="99" spans="1:9" ht="87">
      <c r="A99" s="10" t="s">
        <v>333</v>
      </c>
      <c r="B99" s="10" t="s">
        <v>334</v>
      </c>
      <c r="C99" s="28">
        <v>4</v>
      </c>
      <c r="D99" s="28">
        <f t="shared" si="0"/>
        <v>4</v>
      </c>
      <c r="E99" s="41">
        <v>0</v>
      </c>
      <c r="F99" s="41">
        <v>0</v>
      </c>
      <c r="G99" s="41">
        <v>0</v>
      </c>
      <c r="H99" s="41">
        <v>0</v>
      </c>
      <c r="I99" s="41">
        <v>0</v>
      </c>
    </row>
    <row r="100" spans="1:9" ht="29.1">
      <c r="A100" s="10" t="s">
        <v>24</v>
      </c>
      <c r="B100" s="2" t="s">
        <v>25</v>
      </c>
      <c r="C100" s="28">
        <v>10</v>
      </c>
      <c r="D100" s="28">
        <f t="shared" si="0"/>
        <v>10</v>
      </c>
      <c r="E100" s="41">
        <v>0</v>
      </c>
      <c r="F100" s="41">
        <v>0</v>
      </c>
      <c r="G100" s="41">
        <v>0</v>
      </c>
      <c r="H100" s="41">
        <v>0</v>
      </c>
      <c r="I100" s="41">
        <v>0</v>
      </c>
    </row>
    <row r="101" spans="1:9">
      <c r="A101" s="10" t="s">
        <v>350</v>
      </c>
      <c r="B101" s="10" t="s">
        <v>351</v>
      </c>
      <c r="C101" s="28">
        <v>100</v>
      </c>
      <c r="D101" s="28">
        <f t="shared" si="0"/>
        <v>100</v>
      </c>
      <c r="E101" s="41">
        <v>0</v>
      </c>
      <c r="F101" s="41">
        <v>0</v>
      </c>
      <c r="G101" s="41">
        <v>0</v>
      </c>
      <c r="H101" s="41">
        <v>0</v>
      </c>
      <c r="I101" s="41">
        <v>0</v>
      </c>
    </row>
    <row r="102" spans="1:9">
      <c r="A102" s="10" t="s">
        <v>302</v>
      </c>
      <c r="B102" s="10" t="s">
        <v>335</v>
      </c>
      <c r="C102" s="28">
        <v>3</v>
      </c>
      <c r="D102" s="28">
        <f t="shared" si="0"/>
        <v>3</v>
      </c>
      <c r="E102" s="41">
        <v>0</v>
      </c>
      <c r="F102" s="41">
        <v>0</v>
      </c>
      <c r="G102" s="41">
        <v>0</v>
      </c>
      <c r="H102" s="41">
        <v>0</v>
      </c>
      <c r="I102" s="41">
        <v>0</v>
      </c>
    </row>
    <row r="103" spans="1:9" ht="29.1">
      <c r="A103" s="10" t="s">
        <v>352</v>
      </c>
      <c r="B103" s="10" t="s">
        <v>353</v>
      </c>
      <c r="C103" s="28">
        <v>7</v>
      </c>
      <c r="D103" s="28">
        <f t="shared" si="0"/>
        <v>7</v>
      </c>
      <c r="E103" s="41">
        <v>0</v>
      </c>
      <c r="F103" s="41">
        <v>0</v>
      </c>
      <c r="G103" s="41">
        <v>0</v>
      </c>
      <c r="H103" s="41">
        <v>0</v>
      </c>
      <c r="I103" s="41">
        <v>0</v>
      </c>
    </row>
    <row r="104" spans="1:9" ht="116.1">
      <c r="A104" s="10" t="s">
        <v>336</v>
      </c>
      <c r="B104" s="10" t="s">
        <v>337</v>
      </c>
      <c r="C104" s="28">
        <v>4</v>
      </c>
      <c r="D104" s="28">
        <f t="shared" si="0"/>
        <v>4</v>
      </c>
      <c r="E104" s="41">
        <v>0</v>
      </c>
      <c r="F104" s="41">
        <v>0</v>
      </c>
      <c r="G104" s="41">
        <v>0</v>
      </c>
      <c r="H104" s="41">
        <v>0</v>
      </c>
      <c r="I104" s="41">
        <v>0</v>
      </c>
    </row>
    <row r="105" spans="1:9">
      <c r="A105" s="10" t="s">
        <v>304</v>
      </c>
      <c r="B105" s="10" t="s">
        <v>305</v>
      </c>
      <c r="C105" s="28">
        <v>4</v>
      </c>
      <c r="D105" s="28">
        <f t="shared" si="0"/>
        <v>4</v>
      </c>
      <c r="E105" s="41">
        <v>0</v>
      </c>
      <c r="F105" s="41">
        <v>0</v>
      </c>
      <c r="G105" s="41">
        <v>0</v>
      </c>
      <c r="H105" s="41">
        <v>0</v>
      </c>
      <c r="I105" s="41">
        <v>0</v>
      </c>
    </row>
    <row r="106" spans="1:9">
      <c r="A106" s="10" t="s">
        <v>338</v>
      </c>
      <c r="B106" s="10" t="s">
        <v>147</v>
      </c>
      <c r="C106" s="28">
        <v>4</v>
      </c>
      <c r="D106" s="28">
        <f t="shared" si="0"/>
        <v>4</v>
      </c>
      <c r="E106" s="41">
        <v>0</v>
      </c>
      <c r="F106" s="41">
        <v>0</v>
      </c>
      <c r="G106" s="41">
        <v>0</v>
      </c>
      <c r="H106" s="41">
        <v>0</v>
      </c>
      <c r="I106" s="41">
        <v>0</v>
      </c>
    </row>
    <row r="107" spans="1:9" ht="29.1">
      <c r="A107" s="10" t="s">
        <v>308</v>
      </c>
      <c r="B107" s="10" t="s">
        <v>309</v>
      </c>
      <c r="C107" s="28">
        <v>90</v>
      </c>
      <c r="D107" s="28">
        <v>90</v>
      </c>
      <c r="E107" s="41">
        <v>0</v>
      </c>
      <c r="F107" s="41">
        <v>0</v>
      </c>
      <c r="G107" s="41">
        <v>0</v>
      </c>
      <c r="H107" s="41">
        <v>0</v>
      </c>
      <c r="I107" s="41">
        <v>0</v>
      </c>
    </row>
    <row r="108" spans="1:9" ht="116.1">
      <c r="A108" s="10" t="s">
        <v>339</v>
      </c>
      <c r="B108" s="10" t="s">
        <v>340</v>
      </c>
      <c r="C108" s="28">
        <v>4</v>
      </c>
      <c r="D108" s="28">
        <f t="shared" ref="D108:D120" si="1">C108</f>
        <v>4</v>
      </c>
      <c r="E108" s="41">
        <v>0</v>
      </c>
      <c r="F108" s="41">
        <v>0</v>
      </c>
      <c r="G108" s="41">
        <v>0</v>
      </c>
      <c r="H108" s="41">
        <v>0</v>
      </c>
      <c r="I108" s="41">
        <v>0</v>
      </c>
    </row>
    <row r="109" spans="1:9">
      <c r="A109" s="10" t="s">
        <v>310</v>
      </c>
      <c r="B109" s="10" t="s">
        <v>311</v>
      </c>
      <c r="C109" s="28">
        <v>30</v>
      </c>
      <c r="D109" s="28">
        <f t="shared" si="1"/>
        <v>30</v>
      </c>
      <c r="E109" s="41">
        <v>0</v>
      </c>
      <c r="F109" s="41">
        <v>0</v>
      </c>
      <c r="G109" s="41">
        <v>0</v>
      </c>
      <c r="H109" s="41">
        <v>0</v>
      </c>
      <c r="I109" s="41">
        <v>0</v>
      </c>
    </row>
    <row r="110" spans="1:9">
      <c r="A110" s="10" t="s">
        <v>310</v>
      </c>
      <c r="B110" s="10" t="s">
        <v>312</v>
      </c>
      <c r="C110" s="28">
        <v>30</v>
      </c>
      <c r="D110" s="28">
        <f t="shared" si="1"/>
        <v>30</v>
      </c>
      <c r="E110" s="41">
        <v>0</v>
      </c>
      <c r="F110" s="41">
        <v>0</v>
      </c>
      <c r="G110" s="41">
        <v>0</v>
      </c>
      <c r="H110" s="41">
        <v>0</v>
      </c>
      <c r="I110" s="41">
        <v>0</v>
      </c>
    </row>
    <row r="111" spans="1:9">
      <c r="A111" s="10" t="s">
        <v>310</v>
      </c>
      <c r="B111" s="10" t="s">
        <v>313</v>
      </c>
      <c r="C111" s="28">
        <v>30</v>
      </c>
      <c r="D111" s="28">
        <f t="shared" si="1"/>
        <v>30</v>
      </c>
      <c r="E111" s="41">
        <v>0</v>
      </c>
      <c r="F111" s="41">
        <v>0</v>
      </c>
      <c r="G111" s="41">
        <v>0</v>
      </c>
      <c r="H111" s="41">
        <v>0</v>
      </c>
      <c r="I111" s="41">
        <v>0</v>
      </c>
    </row>
    <row r="112" spans="1:9">
      <c r="A112" s="10" t="s">
        <v>310</v>
      </c>
      <c r="B112" s="10" t="s">
        <v>315</v>
      </c>
      <c r="C112" s="28">
        <v>30</v>
      </c>
      <c r="D112" s="28">
        <f t="shared" si="1"/>
        <v>30</v>
      </c>
      <c r="E112" s="41">
        <v>0</v>
      </c>
      <c r="F112" s="41">
        <v>0</v>
      </c>
      <c r="G112" s="41">
        <v>0</v>
      </c>
      <c r="H112" s="41">
        <v>0</v>
      </c>
      <c r="I112" s="41">
        <v>0</v>
      </c>
    </row>
    <row r="113" spans="1:9">
      <c r="A113" s="10" t="s">
        <v>314</v>
      </c>
      <c r="B113" s="10" t="s">
        <v>354</v>
      </c>
      <c r="C113" s="28">
        <v>30</v>
      </c>
      <c r="D113" s="28">
        <f t="shared" si="1"/>
        <v>30</v>
      </c>
      <c r="E113" s="41">
        <v>0</v>
      </c>
      <c r="F113" s="41">
        <v>0</v>
      </c>
      <c r="G113" s="41">
        <v>0</v>
      </c>
      <c r="H113" s="41">
        <v>0</v>
      </c>
      <c r="I113" s="41">
        <v>0</v>
      </c>
    </row>
    <row r="114" spans="1:9">
      <c r="A114" s="10" t="s">
        <v>310</v>
      </c>
      <c r="B114" s="10" t="s">
        <v>317</v>
      </c>
      <c r="C114" s="28">
        <v>30</v>
      </c>
      <c r="D114" s="28">
        <f t="shared" si="1"/>
        <v>30</v>
      </c>
      <c r="E114" s="41">
        <v>0</v>
      </c>
      <c r="F114" s="41">
        <v>0</v>
      </c>
      <c r="G114" s="41">
        <v>0</v>
      </c>
      <c r="H114" s="41">
        <v>0</v>
      </c>
      <c r="I114" s="41">
        <v>0</v>
      </c>
    </row>
    <row r="115" spans="1:9">
      <c r="A115" s="10" t="s">
        <v>310</v>
      </c>
      <c r="B115" s="10" t="s">
        <v>318</v>
      </c>
      <c r="C115" s="28">
        <v>30</v>
      </c>
      <c r="D115" s="28">
        <f t="shared" si="1"/>
        <v>30</v>
      </c>
      <c r="E115" s="41">
        <v>0</v>
      </c>
      <c r="F115" s="41">
        <v>0</v>
      </c>
      <c r="G115" s="41">
        <v>0</v>
      </c>
      <c r="H115" s="41">
        <v>0</v>
      </c>
      <c r="I115" s="41">
        <v>0</v>
      </c>
    </row>
    <row r="116" spans="1:9" ht="29.1">
      <c r="A116" s="10" t="s">
        <v>319</v>
      </c>
      <c r="B116" s="10" t="s">
        <v>341</v>
      </c>
      <c r="C116" s="28">
        <v>21</v>
      </c>
      <c r="D116" s="28">
        <f t="shared" si="1"/>
        <v>21</v>
      </c>
      <c r="E116" s="41">
        <v>0</v>
      </c>
      <c r="F116" s="41">
        <v>0</v>
      </c>
      <c r="G116" s="41">
        <v>0</v>
      </c>
      <c r="H116" s="41">
        <v>0</v>
      </c>
      <c r="I116" s="41">
        <v>0</v>
      </c>
    </row>
    <row r="117" spans="1:9" ht="29.1">
      <c r="A117" s="10" t="s">
        <v>321</v>
      </c>
      <c r="B117" s="10" t="s">
        <v>322</v>
      </c>
      <c r="C117" s="28">
        <v>22</v>
      </c>
      <c r="D117" s="28">
        <f t="shared" si="1"/>
        <v>22</v>
      </c>
      <c r="E117" s="41">
        <v>0</v>
      </c>
      <c r="F117" s="41">
        <v>0</v>
      </c>
      <c r="G117" s="41">
        <v>0</v>
      </c>
      <c r="H117" s="41">
        <v>0</v>
      </c>
      <c r="I117" s="41">
        <v>0</v>
      </c>
    </row>
    <row r="118" spans="1:9" ht="101.45">
      <c r="A118" s="10" t="s">
        <v>355</v>
      </c>
      <c r="B118" s="10" t="s">
        <v>356</v>
      </c>
      <c r="C118" s="28">
        <v>4</v>
      </c>
      <c r="D118" s="28">
        <f t="shared" si="1"/>
        <v>4</v>
      </c>
      <c r="E118" s="41">
        <v>0</v>
      </c>
      <c r="F118" s="41">
        <v>0</v>
      </c>
      <c r="G118" s="41">
        <v>0</v>
      </c>
      <c r="H118" s="41">
        <v>0</v>
      </c>
      <c r="I118" s="41">
        <v>0</v>
      </c>
    </row>
    <row r="119" spans="1:9">
      <c r="A119" s="10" t="s">
        <v>357</v>
      </c>
      <c r="B119" s="2" t="s">
        <v>88</v>
      </c>
      <c r="C119" s="20">
        <v>7</v>
      </c>
      <c r="D119" s="28">
        <f t="shared" si="1"/>
        <v>7</v>
      </c>
      <c r="E119" s="41">
        <v>0</v>
      </c>
      <c r="F119" s="41">
        <v>0</v>
      </c>
      <c r="G119" s="41">
        <v>0</v>
      </c>
      <c r="H119" s="41">
        <v>0</v>
      </c>
      <c r="I119" s="41">
        <v>0</v>
      </c>
    </row>
    <row r="120" spans="1:9">
      <c r="A120" s="10" t="s">
        <v>179</v>
      </c>
      <c r="B120" s="10" t="s">
        <v>323</v>
      </c>
      <c r="C120" s="28">
        <v>180</v>
      </c>
      <c r="D120" s="28">
        <f t="shared" si="1"/>
        <v>180</v>
      </c>
      <c r="E120" s="41">
        <v>0</v>
      </c>
      <c r="F120" s="41">
        <v>0</v>
      </c>
      <c r="G120" s="41">
        <v>0</v>
      </c>
      <c r="H120" s="41">
        <v>0</v>
      </c>
      <c r="I120" s="41">
        <v>0</v>
      </c>
    </row>
    <row r="121" spans="1:9">
      <c r="A121" s="10" t="s">
        <v>324</v>
      </c>
      <c r="B121" s="10" t="s">
        <v>325</v>
      </c>
      <c r="C121" s="28">
        <v>10</v>
      </c>
      <c r="D121" s="28">
        <v>15</v>
      </c>
      <c r="E121" s="41">
        <v>0</v>
      </c>
      <c r="F121" s="41">
        <v>0</v>
      </c>
      <c r="G121" s="41">
        <v>0</v>
      </c>
      <c r="H121" s="41">
        <v>0</v>
      </c>
      <c r="I121" s="41">
        <v>0</v>
      </c>
    </row>
    <row r="122" spans="1:9" ht="27.6" customHeight="1">
      <c r="A122" s="10" t="s">
        <v>342</v>
      </c>
      <c r="B122" s="10" t="s">
        <v>343</v>
      </c>
      <c r="C122" s="28">
        <v>24</v>
      </c>
      <c r="D122" s="28">
        <f t="shared" ref="D122:D127" si="2">C122</f>
        <v>24</v>
      </c>
      <c r="E122" s="41">
        <v>0</v>
      </c>
      <c r="F122" s="41">
        <v>0</v>
      </c>
      <c r="G122" s="41">
        <v>0</v>
      </c>
      <c r="H122" s="41">
        <v>0</v>
      </c>
      <c r="I122" s="41">
        <v>0</v>
      </c>
    </row>
    <row r="123" spans="1:9">
      <c r="A123" s="10" t="s">
        <v>358</v>
      </c>
      <c r="B123" s="10" t="s">
        <v>359</v>
      </c>
      <c r="C123" s="28">
        <v>4</v>
      </c>
      <c r="D123" s="28">
        <f t="shared" si="2"/>
        <v>4</v>
      </c>
      <c r="E123" s="41">
        <v>0</v>
      </c>
      <c r="F123" s="41">
        <v>0</v>
      </c>
      <c r="G123" s="41">
        <v>0</v>
      </c>
      <c r="H123" s="41">
        <v>0</v>
      </c>
      <c r="I123" s="41">
        <v>0</v>
      </c>
    </row>
    <row r="124" spans="1:9">
      <c r="A124" s="10" t="s">
        <v>360</v>
      </c>
      <c r="B124" s="10" t="s">
        <v>361</v>
      </c>
      <c r="C124" s="28">
        <v>4</v>
      </c>
      <c r="D124" s="28">
        <f t="shared" si="2"/>
        <v>4</v>
      </c>
      <c r="E124" s="41">
        <v>0</v>
      </c>
      <c r="F124" s="41">
        <v>0</v>
      </c>
      <c r="G124" s="41">
        <v>0</v>
      </c>
      <c r="H124" s="41">
        <v>0</v>
      </c>
      <c r="I124" s="41">
        <v>0</v>
      </c>
    </row>
    <row r="125" spans="1:9">
      <c r="A125" s="10" t="s">
        <v>194</v>
      </c>
      <c r="B125" s="10" t="s">
        <v>195</v>
      </c>
      <c r="C125" s="28">
        <v>416</v>
      </c>
      <c r="D125" s="28">
        <f t="shared" si="2"/>
        <v>416</v>
      </c>
      <c r="E125" s="41">
        <v>0</v>
      </c>
      <c r="F125" s="41">
        <v>0</v>
      </c>
      <c r="G125" s="41">
        <v>0</v>
      </c>
      <c r="H125" s="41">
        <v>0</v>
      </c>
      <c r="I125" s="41">
        <v>0</v>
      </c>
    </row>
    <row r="126" spans="1:9">
      <c r="A126" s="10" t="s">
        <v>327</v>
      </c>
      <c r="B126" s="10" t="s">
        <v>59</v>
      </c>
      <c r="C126" s="28">
        <v>8</v>
      </c>
      <c r="D126" s="28">
        <f t="shared" si="2"/>
        <v>8</v>
      </c>
      <c r="E126" s="41">
        <v>0</v>
      </c>
      <c r="F126" s="41">
        <v>0</v>
      </c>
      <c r="G126" s="41">
        <v>0</v>
      </c>
      <c r="H126" s="41">
        <v>0</v>
      </c>
      <c r="I126" s="41">
        <v>0</v>
      </c>
    </row>
    <row r="127" spans="1:9" ht="116.1">
      <c r="A127" s="10" t="s">
        <v>345</v>
      </c>
      <c r="B127" s="10" t="s">
        <v>346</v>
      </c>
      <c r="C127" s="28">
        <v>4</v>
      </c>
      <c r="D127" s="28">
        <f t="shared" si="2"/>
        <v>4</v>
      </c>
      <c r="E127" s="41">
        <v>0</v>
      </c>
      <c r="F127" s="41">
        <v>0</v>
      </c>
      <c r="G127" s="41">
        <v>0</v>
      </c>
      <c r="H127" s="41">
        <v>0</v>
      </c>
      <c r="I127" s="41">
        <v>0</v>
      </c>
    </row>
    <row r="128" spans="1:9" ht="15.95">
      <c r="A128" s="58" t="s">
        <v>362</v>
      </c>
      <c r="B128" s="59"/>
      <c r="C128" s="59"/>
      <c r="D128" s="59"/>
      <c r="E128" s="59"/>
      <c r="F128" s="59"/>
      <c r="G128" s="59"/>
      <c r="H128" s="59"/>
      <c r="I128" s="60"/>
    </row>
    <row r="129" spans="1:9" ht="29.1">
      <c r="A129" s="17" t="s">
        <v>2</v>
      </c>
      <c r="B129" s="17" t="s">
        <v>3</v>
      </c>
      <c r="C129" s="45" t="s">
        <v>4</v>
      </c>
      <c r="D129" s="27" t="s">
        <v>197</v>
      </c>
      <c r="E129" s="27" t="s">
        <v>199</v>
      </c>
      <c r="F129" s="43"/>
      <c r="G129" s="43"/>
      <c r="H129" s="43"/>
      <c r="I129" s="43"/>
    </row>
    <row r="130" spans="1:9">
      <c r="A130" s="10" t="s">
        <v>278</v>
      </c>
      <c r="B130" s="10" t="s">
        <v>279</v>
      </c>
      <c r="C130" s="44">
        <v>22</v>
      </c>
      <c r="D130" s="28">
        <v>12</v>
      </c>
      <c r="E130" s="28">
        <v>10</v>
      </c>
      <c r="F130" s="41">
        <v>0</v>
      </c>
      <c r="G130" s="41">
        <v>0</v>
      </c>
      <c r="H130" s="41">
        <v>0</v>
      </c>
      <c r="I130" s="41">
        <v>0</v>
      </c>
    </row>
    <row r="131" spans="1:9">
      <c r="A131" s="10" t="s">
        <v>278</v>
      </c>
      <c r="B131" s="10" t="s">
        <v>281</v>
      </c>
      <c r="C131" s="44">
        <v>22</v>
      </c>
      <c r="D131" s="28">
        <v>12</v>
      </c>
      <c r="E131" s="28">
        <v>10</v>
      </c>
      <c r="F131" s="41">
        <v>0</v>
      </c>
      <c r="G131" s="41">
        <v>0</v>
      </c>
      <c r="H131" s="41">
        <v>0</v>
      </c>
      <c r="I131" s="41">
        <v>0</v>
      </c>
    </row>
    <row r="132" spans="1:9">
      <c r="A132" s="10" t="s">
        <v>278</v>
      </c>
      <c r="B132" s="10" t="s">
        <v>282</v>
      </c>
      <c r="C132" s="44">
        <v>22</v>
      </c>
      <c r="D132" s="28">
        <v>12</v>
      </c>
      <c r="E132" s="28">
        <v>10</v>
      </c>
      <c r="F132" s="41">
        <v>0</v>
      </c>
      <c r="G132" s="41">
        <v>0</v>
      </c>
      <c r="H132" s="41">
        <v>0</v>
      </c>
      <c r="I132" s="41">
        <v>0</v>
      </c>
    </row>
    <row r="133" spans="1:9" ht="29.1">
      <c r="A133" s="10" t="s">
        <v>285</v>
      </c>
      <c r="B133" s="10" t="s">
        <v>286</v>
      </c>
      <c r="C133" s="44">
        <v>30</v>
      </c>
      <c r="D133" s="28">
        <v>13</v>
      </c>
      <c r="E133" s="28">
        <v>17</v>
      </c>
      <c r="F133" s="41">
        <v>0</v>
      </c>
      <c r="G133" s="41">
        <v>0</v>
      </c>
      <c r="H133" s="41">
        <v>0</v>
      </c>
      <c r="I133" s="41">
        <v>0</v>
      </c>
    </row>
    <row r="134" spans="1:9">
      <c r="A134" s="10" t="s">
        <v>287</v>
      </c>
      <c r="B134" s="10" t="s">
        <v>288</v>
      </c>
      <c r="C134" s="44">
        <v>30</v>
      </c>
      <c r="D134" s="28">
        <v>13</v>
      </c>
      <c r="E134" s="28">
        <v>17</v>
      </c>
      <c r="F134" s="41">
        <v>0</v>
      </c>
      <c r="G134" s="41">
        <v>0</v>
      </c>
      <c r="H134" s="41">
        <v>0</v>
      </c>
      <c r="I134" s="41">
        <v>0</v>
      </c>
    </row>
    <row r="135" spans="1:9">
      <c r="A135" s="10" t="s">
        <v>289</v>
      </c>
      <c r="B135" s="10" t="s">
        <v>290</v>
      </c>
      <c r="C135" s="44">
        <v>20</v>
      </c>
      <c r="D135" s="28">
        <v>12</v>
      </c>
      <c r="E135" s="28">
        <v>10</v>
      </c>
      <c r="F135" s="41">
        <v>0</v>
      </c>
      <c r="G135" s="41">
        <v>0</v>
      </c>
      <c r="H135" s="41">
        <v>0</v>
      </c>
      <c r="I135" s="41">
        <v>0</v>
      </c>
    </row>
    <row r="136" spans="1:9">
      <c r="A136" s="10" t="s">
        <v>330</v>
      </c>
      <c r="B136" s="10" t="s">
        <v>290</v>
      </c>
      <c r="C136" s="28">
        <v>2</v>
      </c>
      <c r="D136" s="28">
        <v>0</v>
      </c>
      <c r="E136" s="41">
        <v>2</v>
      </c>
      <c r="F136" s="41">
        <v>0</v>
      </c>
      <c r="G136" s="41">
        <v>0</v>
      </c>
      <c r="H136" s="41">
        <v>0</v>
      </c>
      <c r="I136" s="41">
        <v>0</v>
      </c>
    </row>
    <row r="137" spans="1:9">
      <c r="A137" s="10" t="s">
        <v>291</v>
      </c>
      <c r="B137" s="10" t="s">
        <v>290</v>
      </c>
      <c r="C137" s="44">
        <v>2</v>
      </c>
      <c r="D137" s="28">
        <v>0</v>
      </c>
      <c r="E137" s="28">
        <v>2</v>
      </c>
      <c r="F137" s="41">
        <v>0</v>
      </c>
      <c r="G137" s="41">
        <v>0</v>
      </c>
      <c r="H137" s="41">
        <v>0</v>
      </c>
      <c r="I137" s="41">
        <v>0</v>
      </c>
    </row>
    <row r="138" spans="1:9">
      <c r="A138" s="10" t="s">
        <v>331</v>
      </c>
      <c r="B138" s="10" t="s">
        <v>290</v>
      </c>
      <c r="C138" s="28">
        <v>2</v>
      </c>
      <c r="D138" s="28">
        <v>0</v>
      </c>
      <c r="E138" s="41">
        <v>2</v>
      </c>
      <c r="F138" s="41">
        <v>0</v>
      </c>
      <c r="G138" s="41">
        <v>0</v>
      </c>
      <c r="H138" s="41">
        <v>0</v>
      </c>
      <c r="I138" s="41">
        <v>0</v>
      </c>
    </row>
    <row r="139" spans="1:9">
      <c r="A139" s="10" t="s">
        <v>294</v>
      </c>
      <c r="B139" s="10" t="s">
        <v>290</v>
      </c>
      <c r="C139" s="44">
        <v>24</v>
      </c>
      <c r="D139" s="28">
        <v>8</v>
      </c>
      <c r="E139" s="28">
        <v>16</v>
      </c>
      <c r="F139" s="41">
        <v>0</v>
      </c>
      <c r="G139" s="41">
        <v>0</v>
      </c>
      <c r="H139" s="41">
        <v>0</v>
      </c>
      <c r="I139" s="41">
        <v>0</v>
      </c>
    </row>
    <row r="140" spans="1:9">
      <c r="A140" s="10" t="s">
        <v>348</v>
      </c>
      <c r="B140" s="10" t="s">
        <v>290</v>
      </c>
      <c r="C140" s="44">
        <v>18</v>
      </c>
      <c r="D140" s="28">
        <v>12</v>
      </c>
      <c r="E140" s="28">
        <v>6</v>
      </c>
      <c r="F140" s="41">
        <v>0</v>
      </c>
      <c r="G140" s="41">
        <v>0</v>
      </c>
      <c r="H140" s="41">
        <v>0</v>
      </c>
      <c r="I140" s="41">
        <v>0</v>
      </c>
    </row>
    <row r="141" spans="1:9" ht="29.1">
      <c r="A141" s="10" t="s">
        <v>297</v>
      </c>
      <c r="B141" s="10" t="s">
        <v>299</v>
      </c>
      <c r="C141" s="44">
        <v>1</v>
      </c>
      <c r="D141" s="28">
        <v>0</v>
      </c>
      <c r="E141" s="28">
        <v>1</v>
      </c>
      <c r="F141" s="41">
        <v>0</v>
      </c>
      <c r="G141" s="41">
        <v>0</v>
      </c>
      <c r="H141" s="41">
        <v>0</v>
      </c>
      <c r="I141" s="41">
        <v>0</v>
      </c>
    </row>
    <row r="142" spans="1:9" ht="29.1">
      <c r="A142" s="10" t="s">
        <v>297</v>
      </c>
      <c r="B142" s="10" t="s">
        <v>332</v>
      </c>
      <c r="C142" s="44">
        <v>1</v>
      </c>
      <c r="D142" s="28">
        <v>0</v>
      </c>
      <c r="E142" s="28">
        <v>1</v>
      </c>
      <c r="F142" s="41">
        <v>0</v>
      </c>
      <c r="G142" s="41">
        <v>0</v>
      </c>
      <c r="H142" s="41">
        <v>0</v>
      </c>
      <c r="I142" s="41">
        <v>0</v>
      </c>
    </row>
    <row r="143" spans="1:9">
      <c r="A143" s="10" t="s">
        <v>300</v>
      </c>
      <c r="B143" s="10" t="s">
        <v>301</v>
      </c>
      <c r="C143" s="44">
        <v>1</v>
      </c>
      <c r="D143" s="28">
        <v>0</v>
      </c>
      <c r="E143" s="28">
        <v>1</v>
      </c>
      <c r="F143" s="41">
        <v>0</v>
      </c>
      <c r="G143" s="41">
        <v>0</v>
      </c>
      <c r="H143" s="41">
        <v>0</v>
      </c>
      <c r="I143" s="41">
        <v>0</v>
      </c>
    </row>
    <row r="144" spans="1:9" ht="29.1">
      <c r="A144" s="10" t="s">
        <v>24</v>
      </c>
      <c r="B144" s="2" t="s">
        <v>25</v>
      </c>
      <c r="C144" s="44">
        <v>10</v>
      </c>
      <c r="D144" s="28">
        <v>4</v>
      </c>
      <c r="E144" s="28">
        <v>6</v>
      </c>
      <c r="F144" s="41">
        <v>0</v>
      </c>
      <c r="G144" s="41">
        <v>0</v>
      </c>
      <c r="H144" s="41">
        <v>0</v>
      </c>
      <c r="I144" s="41">
        <v>0</v>
      </c>
    </row>
    <row r="145" spans="1:9">
      <c r="A145" s="10" t="s">
        <v>306</v>
      </c>
      <c r="B145" s="10" t="s">
        <v>307</v>
      </c>
      <c r="C145" s="44">
        <v>19</v>
      </c>
      <c r="D145" s="28">
        <v>10</v>
      </c>
      <c r="E145" s="28">
        <v>9</v>
      </c>
      <c r="F145" s="41">
        <v>0</v>
      </c>
      <c r="G145" s="41">
        <v>0</v>
      </c>
      <c r="H145" s="41">
        <v>0</v>
      </c>
      <c r="I145" s="41">
        <v>0</v>
      </c>
    </row>
    <row r="146" spans="1:9" ht="29.1">
      <c r="A146" s="10" t="s">
        <v>308</v>
      </c>
      <c r="B146" s="10" t="s">
        <v>363</v>
      </c>
      <c r="C146" s="44">
        <v>38</v>
      </c>
      <c r="D146" s="28">
        <v>19</v>
      </c>
      <c r="E146" s="28">
        <v>19</v>
      </c>
      <c r="F146" s="41">
        <v>0</v>
      </c>
      <c r="G146" s="41">
        <v>0</v>
      </c>
      <c r="H146" s="41">
        <v>0</v>
      </c>
      <c r="I146" s="41">
        <v>0</v>
      </c>
    </row>
    <row r="147" spans="1:9">
      <c r="A147" s="10" t="s">
        <v>310</v>
      </c>
      <c r="B147" s="10" t="s">
        <v>311</v>
      </c>
      <c r="C147" s="44">
        <v>22</v>
      </c>
      <c r="D147" s="28">
        <v>12</v>
      </c>
      <c r="E147" s="28">
        <v>10</v>
      </c>
      <c r="F147" s="41">
        <v>0</v>
      </c>
      <c r="G147" s="41">
        <v>0</v>
      </c>
      <c r="H147" s="41">
        <v>0</v>
      </c>
      <c r="I147" s="41">
        <v>0</v>
      </c>
    </row>
    <row r="148" spans="1:9">
      <c r="A148" s="10" t="s">
        <v>310</v>
      </c>
      <c r="B148" s="10" t="s">
        <v>312</v>
      </c>
      <c r="C148" s="44">
        <v>22</v>
      </c>
      <c r="D148" s="28">
        <v>12</v>
      </c>
      <c r="E148" s="28">
        <v>10</v>
      </c>
      <c r="F148" s="41">
        <v>0</v>
      </c>
      <c r="G148" s="41">
        <v>0</v>
      </c>
      <c r="H148" s="41">
        <v>0</v>
      </c>
      <c r="I148" s="41">
        <v>0</v>
      </c>
    </row>
    <row r="149" spans="1:9">
      <c r="A149" s="10" t="s">
        <v>310</v>
      </c>
      <c r="B149" s="10" t="s">
        <v>313</v>
      </c>
      <c r="C149" s="44">
        <v>22</v>
      </c>
      <c r="D149" s="28">
        <v>12</v>
      </c>
      <c r="E149" s="28">
        <v>10</v>
      </c>
      <c r="F149" s="41">
        <v>0</v>
      </c>
      <c r="G149" s="41">
        <v>0</v>
      </c>
      <c r="H149" s="41">
        <v>0</v>
      </c>
      <c r="I149" s="41">
        <v>0</v>
      </c>
    </row>
    <row r="150" spans="1:9">
      <c r="A150" s="10" t="s">
        <v>310</v>
      </c>
      <c r="B150" s="10" t="s">
        <v>315</v>
      </c>
      <c r="C150" s="44">
        <v>22</v>
      </c>
      <c r="D150" s="28">
        <v>12</v>
      </c>
      <c r="E150" s="28">
        <v>10</v>
      </c>
      <c r="F150" s="41">
        <v>0</v>
      </c>
      <c r="G150" s="41">
        <v>0</v>
      </c>
      <c r="H150" s="41">
        <v>0</v>
      </c>
      <c r="I150" s="41">
        <v>0</v>
      </c>
    </row>
    <row r="151" spans="1:9">
      <c r="A151" s="10" t="s">
        <v>310</v>
      </c>
      <c r="B151" s="10" t="s">
        <v>316</v>
      </c>
      <c r="C151" s="44">
        <v>22</v>
      </c>
      <c r="D151" s="28">
        <v>12</v>
      </c>
      <c r="E151" s="28">
        <v>10</v>
      </c>
      <c r="F151" s="41">
        <v>0</v>
      </c>
      <c r="G151" s="41">
        <v>0</v>
      </c>
      <c r="H151" s="41">
        <v>0</v>
      </c>
      <c r="I151" s="41">
        <v>0</v>
      </c>
    </row>
    <row r="152" spans="1:9">
      <c r="A152" s="10" t="s">
        <v>310</v>
      </c>
      <c r="B152" s="10" t="s">
        <v>317</v>
      </c>
      <c r="C152" s="44">
        <v>22</v>
      </c>
      <c r="D152" s="28">
        <v>12</v>
      </c>
      <c r="E152" s="28">
        <v>10</v>
      </c>
      <c r="F152" s="41">
        <v>0</v>
      </c>
      <c r="G152" s="41">
        <v>0</v>
      </c>
      <c r="H152" s="41">
        <v>0</v>
      </c>
      <c r="I152" s="41">
        <v>0</v>
      </c>
    </row>
    <row r="153" spans="1:9" ht="29.1">
      <c r="A153" s="10" t="s">
        <v>321</v>
      </c>
      <c r="B153" s="10" t="s">
        <v>322</v>
      </c>
      <c r="C153" s="44">
        <v>30</v>
      </c>
      <c r="D153" s="28">
        <v>13</v>
      </c>
      <c r="E153" s="28">
        <v>17</v>
      </c>
      <c r="F153" s="41">
        <v>0</v>
      </c>
      <c r="G153" s="41">
        <v>0</v>
      </c>
      <c r="H153" s="41">
        <v>0</v>
      </c>
      <c r="I153" s="41">
        <v>0</v>
      </c>
    </row>
    <row r="154" spans="1:9">
      <c r="A154" s="10" t="s">
        <v>179</v>
      </c>
      <c r="B154" s="10" t="s">
        <v>323</v>
      </c>
      <c r="C154" s="44">
        <v>48</v>
      </c>
      <c r="D154" s="28">
        <v>24</v>
      </c>
      <c r="E154" s="28">
        <v>24</v>
      </c>
      <c r="F154" s="41">
        <v>0</v>
      </c>
      <c r="G154" s="41">
        <v>0</v>
      </c>
      <c r="H154" s="41">
        <v>0</v>
      </c>
      <c r="I154" s="41">
        <v>0</v>
      </c>
    </row>
    <row r="155" spans="1:9">
      <c r="A155" s="10" t="s">
        <v>324</v>
      </c>
      <c r="B155" s="10" t="s">
        <v>325</v>
      </c>
      <c r="C155" s="44">
        <v>8</v>
      </c>
      <c r="D155" s="28">
        <v>4</v>
      </c>
      <c r="E155" s="28">
        <v>4</v>
      </c>
      <c r="F155" s="41">
        <v>0</v>
      </c>
      <c r="G155" s="41">
        <v>0</v>
      </c>
      <c r="H155" s="41">
        <v>0</v>
      </c>
      <c r="I155" s="41">
        <v>0</v>
      </c>
    </row>
    <row r="156" spans="1:9" ht="290.10000000000002">
      <c r="A156" s="10" t="s">
        <v>342</v>
      </c>
      <c r="B156" s="10" t="s">
        <v>343</v>
      </c>
      <c r="C156" s="44">
        <v>5</v>
      </c>
      <c r="D156" s="28">
        <v>0</v>
      </c>
      <c r="E156" s="28">
        <v>5</v>
      </c>
      <c r="F156" s="41">
        <v>0</v>
      </c>
      <c r="G156" s="41">
        <v>0</v>
      </c>
      <c r="H156" s="41">
        <v>0</v>
      </c>
      <c r="I156" s="41">
        <v>0</v>
      </c>
    </row>
    <row r="157" spans="1:9">
      <c r="A157" s="10" t="s">
        <v>194</v>
      </c>
      <c r="B157" s="10" t="s">
        <v>195</v>
      </c>
      <c r="C157" s="44">
        <v>376</v>
      </c>
      <c r="D157" s="28">
        <v>224</v>
      </c>
      <c r="E157" s="28">
        <v>240</v>
      </c>
      <c r="F157" s="41">
        <v>0</v>
      </c>
      <c r="G157" s="41">
        <v>0</v>
      </c>
      <c r="H157" s="41">
        <v>0</v>
      </c>
      <c r="I157" s="41">
        <v>0</v>
      </c>
    </row>
    <row r="158" spans="1:9">
      <c r="A158" s="10" t="s">
        <v>327</v>
      </c>
      <c r="B158" s="10" t="s">
        <v>59</v>
      </c>
      <c r="C158" s="44">
        <v>8</v>
      </c>
      <c r="D158" s="28">
        <v>13</v>
      </c>
      <c r="E158" s="28">
        <v>17</v>
      </c>
      <c r="F158" s="41">
        <v>0</v>
      </c>
      <c r="G158" s="41">
        <v>0</v>
      </c>
      <c r="H158" s="41">
        <v>0</v>
      </c>
      <c r="I158" s="41">
        <v>0</v>
      </c>
    </row>
    <row r="159" spans="1:9" ht="116.1">
      <c r="A159" s="10" t="s">
        <v>345</v>
      </c>
      <c r="B159" s="10" t="s">
        <v>346</v>
      </c>
      <c r="C159" s="44">
        <v>1</v>
      </c>
      <c r="D159" s="28">
        <v>0</v>
      </c>
      <c r="E159" s="28">
        <v>1</v>
      </c>
      <c r="F159" s="41">
        <v>0</v>
      </c>
      <c r="G159" s="41">
        <v>0</v>
      </c>
      <c r="H159" s="41">
        <v>0</v>
      </c>
      <c r="I159" s="41">
        <v>0</v>
      </c>
    </row>
    <row r="160" spans="1:9" ht="15.95">
      <c r="A160" s="58" t="s">
        <v>364</v>
      </c>
      <c r="B160" s="59"/>
      <c r="C160" s="59"/>
      <c r="D160" s="59"/>
      <c r="E160" s="59"/>
      <c r="F160" s="59"/>
      <c r="G160" s="59"/>
      <c r="H160" s="59"/>
      <c r="I160" s="60"/>
    </row>
    <row r="161" spans="1:9" ht="29.1">
      <c r="A161" s="17" t="s">
        <v>2</v>
      </c>
      <c r="B161" s="17" t="s">
        <v>3</v>
      </c>
      <c r="C161" s="27" t="s">
        <v>4</v>
      </c>
      <c r="D161" s="27" t="s">
        <v>198</v>
      </c>
      <c r="E161" s="27"/>
      <c r="F161" s="43"/>
      <c r="G161" s="43"/>
      <c r="H161" s="43"/>
      <c r="I161" s="43"/>
    </row>
    <row r="162" spans="1:9">
      <c r="A162" s="10" t="s">
        <v>278</v>
      </c>
      <c r="B162" s="10" t="s">
        <v>279</v>
      </c>
      <c r="C162" s="28">
        <v>13</v>
      </c>
      <c r="D162" s="28">
        <v>13</v>
      </c>
      <c r="E162" s="28">
        <v>0</v>
      </c>
      <c r="F162" s="41">
        <v>0</v>
      </c>
      <c r="G162" s="41">
        <v>0</v>
      </c>
      <c r="H162" s="41">
        <v>0</v>
      </c>
      <c r="I162" s="41">
        <v>0</v>
      </c>
    </row>
    <row r="163" spans="1:9">
      <c r="A163" s="10" t="s">
        <v>278</v>
      </c>
      <c r="B163" s="10" t="s">
        <v>280</v>
      </c>
      <c r="C163" s="28">
        <v>13</v>
      </c>
      <c r="D163" s="28">
        <v>13</v>
      </c>
      <c r="E163" s="28">
        <v>0</v>
      </c>
      <c r="F163" s="41">
        <v>0</v>
      </c>
      <c r="G163" s="41">
        <v>0</v>
      </c>
      <c r="H163" s="41">
        <v>0</v>
      </c>
      <c r="I163" s="41">
        <v>0</v>
      </c>
    </row>
    <row r="164" spans="1:9">
      <c r="A164" s="10" t="s">
        <v>278</v>
      </c>
      <c r="B164" s="10" t="s">
        <v>281</v>
      </c>
      <c r="C164" s="28">
        <v>13</v>
      </c>
      <c r="D164" s="28">
        <v>13</v>
      </c>
      <c r="E164" s="28">
        <v>0</v>
      </c>
      <c r="F164" s="41">
        <v>0</v>
      </c>
      <c r="G164" s="41">
        <v>0</v>
      </c>
      <c r="H164" s="41">
        <v>0</v>
      </c>
      <c r="I164" s="41">
        <v>0</v>
      </c>
    </row>
    <row r="165" spans="1:9">
      <c r="A165" s="10" t="s">
        <v>278</v>
      </c>
      <c r="B165" s="10" t="s">
        <v>282</v>
      </c>
      <c r="C165" s="28">
        <v>12</v>
      </c>
      <c r="D165" s="28">
        <v>12</v>
      </c>
      <c r="E165" s="28">
        <v>0</v>
      </c>
      <c r="F165" s="41">
        <v>0</v>
      </c>
      <c r="G165" s="41">
        <v>0</v>
      </c>
      <c r="H165" s="41">
        <v>0</v>
      </c>
      <c r="I165" s="41">
        <v>0</v>
      </c>
    </row>
    <row r="166" spans="1:9" ht="29.1">
      <c r="A166" s="10" t="s">
        <v>285</v>
      </c>
      <c r="B166" s="10" t="s">
        <v>286</v>
      </c>
      <c r="C166" s="28">
        <v>21</v>
      </c>
      <c r="D166" s="28">
        <v>21</v>
      </c>
      <c r="E166" s="28">
        <v>0</v>
      </c>
      <c r="F166" s="41">
        <v>0</v>
      </c>
      <c r="G166" s="41">
        <v>0</v>
      </c>
      <c r="H166" s="41">
        <v>0</v>
      </c>
      <c r="I166" s="41">
        <v>0</v>
      </c>
    </row>
    <row r="167" spans="1:9">
      <c r="A167" s="10" t="s">
        <v>287</v>
      </c>
      <c r="B167" s="10" t="s">
        <v>288</v>
      </c>
      <c r="C167" s="28">
        <v>21</v>
      </c>
      <c r="D167" s="28">
        <v>21</v>
      </c>
      <c r="E167" s="28">
        <v>0</v>
      </c>
      <c r="F167" s="41">
        <v>0</v>
      </c>
      <c r="G167" s="41">
        <v>0</v>
      </c>
      <c r="H167" s="41">
        <v>0</v>
      </c>
      <c r="I167" s="41">
        <v>0</v>
      </c>
    </row>
    <row r="168" spans="1:9">
      <c r="A168" s="10" t="s">
        <v>289</v>
      </c>
      <c r="B168" s="10" t="s">
        <v>290</v>
      </c>
      <c r="C168" s="28">
        <v>12</v>
      </c>
      <c r="D168" s="28">
        <v>12</v>
      </c>
      <c r="E168" s="28">
        <v>0</v>
      </c>
      <c r="F168" s="41">
        <v>0</v>
      </c>
      <c r="G168" s="41">
        <v>0</v>
      </c>
      <c r="H168" s="41">
        <v>0</v>
      </c>
      <c r="I168" s="41">
        <v>0</v>
      </c>
    </row>
    <row r="169" spans="1:9">
      <c r="A169" s="10" t="s">
        <v>291</v>
      </c>
      <c r="B169" s="10" t="s">
        <v>290</v>
      </c>
      <c r="C169" s="28">
        <v>1</v>
      </c>
      <c r="D169" s="28">
        <v>1</v>
      </c>
      <c r="E169" s="28">
        <v>0</v>
      </c>
      <c r="F169" s="41">
        <v>0</v>
      </c>
      <c r="G169" s="41">
        <v>0</v>
      </c>
      <c r="H169" s="41">
        <v>0</v>
      </c>
      <c r="I169" s="41">
        <v>0</v>
      </c>
    </row>
    <row r="170" spans="1:9">
      <c r="A170" s="10" t="s">
        <v>294</v>
      </c>
      <c r="B170" s="10" t="s">
        <v>290</v>
      </c>
      <c r="C170" s="28">
        <v>10</v>
      </c>
      <c r="D170" s="28">
        <v>10</v>
      </c>
      <c r="E170" s="28">
        <v>0</v>
      </c>
      <c r="F170" s="41">
        <v>0</v>
      </c>
      <c r="G170" s="41">
        <v>0</v>
      </c>
      <c r="H170" s="41">
        <v>0</v>
      </c>
      <c r="I170" s="41">
        <v>0</v>
      </c>
    </row>
    <row r="171" spans="1:9">
      <c r="A171" s="10" t="s">
        <v>348</v>
      </c>
      <c r="B171" s="10" t="s">
        <v>290</v>
      </c>
      <c r="C171" s="28">
        <v>11</v>
      </c>
      <c r="D171" s="28">
        <v>11</v>
      </c>
      <c r="E171" s="28">
        <v>0</v>
      </c>
      <c r="F171" s="41">
        <v>0</v>
      </c>
      <c r="G171" s="41">
        <v>0</v>
      </c>
      <c r="H171" s="41">
        <v>0</v>
      </c>
      <c r="I171" s="41">
        <v>0</v>
      </c>
    </row>
    <row r="172" spans="1:9" ht="29.1">
      <c r="A172" s="10" t="s">
        <v>24</v>
      </c>
      <c r="B172" s="2" t="s">
        <v>25</v>
      </c>
      <c r="C172" s="28">
        <v>6</v>
      </c>
      <c r="D172" s="28">
        <v>6</v>
      </c>
      <c r="E172" s="28">
        <v>0</v>
      </c>
      <c r="F172" s="41">
        <v>0</v>
      </c>
      <c r="G172" s="41">
        <v>0</v>
      </c>
      <c r="H172" s="41">
        <v>0</v>
      </c>
      <c r="I172" s="41">
        <v>0</v>
      </c>
    </row>
    <row r="173" spans="1:9">
      <c r="A173" s="10" t="s">
        <v>306</v>
      </c>
      <c r="B173" s="10" t="s">
        <v>307</v>
      </c>
      <c r="C173" s="28">
        <v>10</v>
      </c>
      <c r="D173" s="28">
        <v>10</v>
      </c>
      <c r="E173" s="28">
        <v>0</v>
      </c>
      <c r="F173" s="41">
        <v>0</v>
      </c>
      <c r="G173" s="41">
        <v>0</v>
      </c>
      <c r="H173" s="41">
        <v>0</v>
      </c>
      <c r="I173" s="41">
        <v>0</v>
      </c>
    </row>
    <row r="174" spans="1:9" ht="29.1">
      <c r="A174" s="10" t="s">
        <v>308</v>
      </c>
      <c r="B174" s="10" t="s">
        <v>309</v>
      </c>
      <c r="C174" s="28">
        <v>34</v>
      </c>
      <c r="D174" s="28">
        <v>34</v>
      </c>
      <c r="E174" s="28">
        <v>0</v>
      </c>
      <c r="F174" s="41">
        <v>0</v>
      </c>
      <c r="G174" s="41">
        <v>0</v>
      </c>
      <c r="H174" s="41">
        <v>0</v>
      </c>
      <c r="I174" s="41">
        <v>0</v>
      </c>
    </row>
    <row r="175" spans="1:9">
      <c r="A175" s="10" t="s">
        <v>310</v>
      </c>
      <c r="B175" s="10" t="s">
        <v>312</v>
      </c>
      <c r="C175" s="28">
        <v>13</v>
      </c>
      <c r="D175" s="28">
        <v>13</v>
      </c>
      <c r="E175" s="28">
        <v>0</v>
      </c>
      <c r="F175" s="41">
        <v>0</v>
      </c>
      <c r="G175" s="41">
        <v>0</v>
      </c>
      <c r="H175" s="41">
        <v>0</v>
      </c>
      <c r="I175" s="41">
        <v>0</v>
      </c>
    </row>
    <row r="176" spans="1:9">
      <c r="A176" s="10" t="s">
        <v>310</v>
      </c>
      <c r="B176" s="10" t="s">
        <v>315</v>
      </c>
      <c r="C176" s="28">
        <v>13</v>
      </c>
      <c r="D176" s="28">
        <v>13</v>
      </c>
      <c r="E176" s="28">
        <v>0</v>
      </c>
      <c r="F176" s="41">
        <v>0</v>
      </c>
      <c r="G176" s="41">
        <v>0</v>
      </c>
      <c r="H176" s="41">
        <v>0</v>
      </c>
      <c r="I176" s="41">
        <v>0</v>
      </c>
    </row>
    <row r="177" spans="1:9">
      <c r="A177" s="10" t="s">
        <v>310</v>
      </c>
      <c r="B177" s="10" t="s">
        <v>316</v>
      </c>
      <c r="C177" s="28">
        <v>13</v>
      </c>
      <c r="D177" s="28">
        <v>13</v>
      </c>
      <c r="E177" s="28">
        <v>0</v>
      </c>
      <c r="F177" s="41">
        <v>0</v>
      </c>
      <c r="G177" s="41">
        <v>0</v>
      </c>
      <c r="H177" s="41">
        <v>0</v>
      </c>
      <c r="I177" s="41">
        <v>0</v>
      </c>
    </row>
    <row r="178" spans="1:9">
      <c r="A178" s="10" t="s">
        <v>310</v>
      </c>
      <c r="B178" s="10" t="s">
        <v>318</v>
      </c>
      <c r="C178" s="28">
        <v>13</v>
      </c>
      <c r="D178" s="28">
        <v>13</v>
      </c>
      <c r="E178" s="28">
        <v>0</v>
      </c>
      <c r="F178" s="41">
        <v>0</v>
      </c>
      <c r="G178" s="41">
        <v>0</v>
      </c>
      <c r="H178" s="41">
        <v>0</v>
      </c>
      <c r="I178" s="41">
        <v>0</v>
      </c>
    </row>
    <row r="179" spans="1:9" ht="29.1">
      <c r="A179" s="10" t="s">
        <v>321</v>
      </c>
      <c r="B179" s="10" t="s">
        <v>322</v>
      </c>
      <c r="C179" s="28">
        <v>21</v>
      </c>
      <c r="D179" s="28">
        <v>21</v>
      </c>
      <c r="E179" s="28">
        <v>0</v>
      </c>
      <c r="F179" s="41">
        <v>0</v>
      </c>
      <c r="G179" s="41">
        <v>0</v>
      </c>
      <c r="H179" s="41">
        <v>0</v>
      </c>
      <c r="I179" s="41">
        <v>0</v>
      </c>
    </row>
    <row r="180" spans="1:9">
      <c r="A180" s="10" t="s">
        <v>179</v>
      </c>
      <c r="B180" s="10" t="s">
        <v>323</v>
      </c>
      <c r="C180" s="28">
        <v>40</v>
      </c>
      <c r="D180" s="28">
        <v>40</v>
      </c>
      <c r="E180" s="28">
        <v>0</v>
      </c>
      <c r="F180" s="41">
        <v>0</v>
      </c>
      <c r="G180" s="41">
        <v>0</v>
      </c>
      <c r="H180" s="41">
        <v>0</v>
      </c>
      <c r="I180" s="41">
        <v>0</v>
      </c>
    </row>
    <row r="181" spans="1:9">
      <c r="A181" s="10" t="s">
        <v>324</v>
      </c>
      <c r="B181" s="10" t="s">
        <v>325</v>
      </c>
      <c r="C181" s="28">
        <v>5</v>
      </c>
      <c r="D181" s="28">
        <v>5</v>
      </c>
      <c r="E181" s="28">
        <v>0</v>
      </c>
      <c r="F181" s="41">
        <v>0</v>
      </c>
      <c r="G181" s="41">
        <v>0</v>
      </c>
      <c r="H181" s="41">
        <v>0</v>
      </c>
      <c r="I181" s="41">
        <v>0</v>
      </c>
    </row>
    <row r="182" spans="1:9">
      <c r="A182" s="10" t="s">
        <v>194</v>
      </c>
      <c r="B182" s="10" t="s">
        <v>195</v>
      </c>
      <c r="C182" s="28">
        <v>224</v>
      </c>
      <c r="D182" s="28">
        <v>224</v>
      </c>
      <c r="E182" s="28">
        <v>0</v>
      </c>
      <c r="F182" s="41">
        <v>0</v>
      </c>
      <c r="G182" s="41">
        <v>0</v>
      </c>
      <c r="H182" s="41">
        <v>0</v>
      </c>
      <c r="I182" s="41">
        <v>0</v>
      </c>
    </row>
    <row r="183" spans="1:9">
      <c r="A183" s="10" t="s">
        <v>327</v>
      </c>
      <c r="B183" s="10" t="s">
        <v>59</v>
      </c>
      <c r="C183" s="28">
        <v>8</v>
      </c>
      <c r="D183" s="28">
        <v>8</v>
      </c>
      <c r="E183" s="28">
        <v>0</v>
      </c>
      <c r="F183" s="41">
        <v>0</v>
      </c>
      <c r="G183" s="41">
        <v>0</v>
      </c>
      <c r="H183" s="41">
        <v>0</v>
      </c>
      <c r="I183" s="41">
        <v>0</v>
      </c>
    </row>
    <row r="184" spans="1:9" ht="15.95">
      <c r="A184" s="58" t="s">
        <v>365</v>
      </c>
      <c r="B184" s="59"/>
      <c r="C184" s="59"/>
      <c r="D184" s="59"/>
      <c r="E184" s="59"/>
      <c r="F184" s="59"/>
      <c r="G184" s="59"/>
      <c r="H184" s="59"/>
      <c r="I184" s="60"/>
    </row>
    <row r="185" spans="1:9" ht="29.1">
      <c r="A185" s="17" t="s">
        <v>2</v>
      </c>
      <c r="B185" s="17" t="s">
        <v>3</v>
      </c>
      <c r="C185" s="17" t="s">
        <v>4</v>
      </c>
      <c r="D185" s="17" t="s">
        <v>214</v>
      </c>
      <c r="E185" s="27"/>
      <c r="F185" s="43"/>
      <c r="G185" s="43"/>
      <c r="H185" s="43"/>
      <c r="I185" s="43"/>
    </row>
    <row r="186" spans="1:9">
      <c r="A186" s="10" t="s">
        <v>278</v>
      </c>
      <c r="B186" s="10" t="s">
        <v>279</v>
      </c>
      <c r="C186" s="29">
        <v>11</v>
      </c>
      <c r="D186" s="29">
        <v>11</v>
      </c>
      <c r="E186" s="28">
        <v>0</v>
      </c>
      <c r="F186" s="41">
        <v>0</v>
      </c>
      <c r="G186" s="41">
        <v>0</v>
      </c>
      <c r="H186" s="41">
        <v>0</v>
      </c>
      <c r="I186" s="41">
        <v>0</v>
      </c>
    </row>
    <row r="187" spans="1:9">
      <c r="A187" s="10" t="s">
        <v>278</v>
      </c>
      <c r="B187" s="10" t="s">
        <v>280</v>
      </c>
      <c r="C187" s="29">
        <v>11</v>
      </c>
      <c r="D187" s="29">
        <v>11</v>
      </c>
      <c r="E187" s="28">
        <v>0</v>
      </c>
      <c r="F187" s="41">
        <v>0</v>
      </c>
      <c r="G187" s="41">
        <v>0</v>
      </c>
      <c r="H187" s="41">
        <v>0</v>
      </c>
      <c r="I187" s="41">
        <v>0</v>
      </c>
    </row>
    <row r="188" spans="1:9">
      <c r="A188" s="10" t="s">
        <v>278</v>
      </c>
      <c r="B188" s="10" t="s">
        <v>281</v>
      </c>
      <c r="C188" s="29">
        <v>11</v>
      </c>
      <c r="D188" s="29">
        <v>11</v>
      </c>
      <c r="E188" s="28">
        <v>0</v>
      </c>
      <c r="F188" s="41">
        <v>0</v>
      </c>
      <c r="G188" s="41">
        <v>0</v>
      </c>
      <c r="H188" s="41">
        <v>0</v>
      </c>
      <c r="I188" s="41">
        <v>0</v>
      </c>
    </row>
    <row r="189" spans="1:9">
      <c r="A189" s="10" t="s">
        <v>278</v>
      </c>
      <c r="B189" s="10" t="s">
        <v>282</v>
      </c>
      <c r="C189" s="29">
        <v>11</v>
      </c>
      <c r="D189" s="29">
        <v>11</v>
      </c>
      <c r="E189" s="28">
        <v>0</v>
      </c>
      <c r="F189" s="41">
        <v>0</v>
      </c>
      <c r="G189" s="41">
        <v>0</v>
      </c>
      <c r="H189" s="41">
        <v>0</v>
      </c>
      <c r="I189" s="41">
        <v>0</v>
      </c>
    </row>
    <row r="190" spans="1:9" ht="29.1">
      <c r="A190" s="10" t="s">
        <v>285</v>
      </c>
      <c r="B190" s="10" t="s">
        <v>286</v>
      </c>
      <c r="C190" s="29">
        <v>20</v>
      </c>
      <c r="D190" s="29">
        <v>20</v>
      </c>
      <c r="E190" s="28">
        <v>0</v>
      </c>
      <c r="F190" s="41">
        <v>0</v>
      </c>
      <c r="G190" s="41">
        <v>0</v>
      </c>
      <c r="H190" s="41">
        <v>0</v>
      </c>
      <c r="I190" s="41">
        <v>0</v>
      </c>
    </row>
    <row r="191" spans="1:9">
      <c r="A191" s="10" t="s">
        <v>287</v>
      </c>
      <c r="B191" s="10" t="s">
        <v>288</v>
      </c>
      <c r="C191" s="29">
        <v>20</v>
      </c>
      <c r="D191" s="29">
        <v>20</v>
      </c>
      <c r="E191" s="28">
        <v>0</v>
      </c>
      <c r="F191" s="41">
        <v>0</v>
      </c>
      <c r="G191" s="41">
        <v>0</v>
      </c>
      <c r="H191" s="41">
        <v>0</v>
      </c>
      <c r="I191" s="41">
        <v>0</v>
      </c>
    </row>
    <row r="192" spans="1:9">
      <c r="A192" s="10" t="s">
        <v>289</v>
      </c>
      <c r="B192" s="10" t="s">
        <v>290</v>
      </c>
      <c r="C192" s="29">
        <v>7</v>
      </c>
      <c r="D192" s="29">
        <v>7</v>
      </c>
      <c r="E192" s="28">
        <v>0</v>
      </c>
      <c r="F192" s="41">
        <v>0</v>
      </c>
      <c r="G192" s="41">
        <v>0</v>
      </c>
      <c r="H192" s="41">
        <v>0</v>
      </c>
      <c r="I192" s="41">
        <v>0</v>
      </c>
    </row>
    <row r="193" spans="1:9" ht="29.1" customHeight="1">
      <c r="A193" s="10" t="s">
        <v>330</v>
      </c>
      <c r="B193" s="10" t="s">
        <v>290</v>
      </c>
      <c r="C193" s="28">
        <v>4</v>
      </c>
      <c r="D193" s="28">
        <v>4</v>
      </c>
      <c r="E193" s="41">
        <v>0</v>
      </c>
      <c r="F193" s="41">
        <v>0</v>
      </c>
      <c r="G193" s="41">
        <v>0</v>
      </c>
      <c r="H193" s="41">
        <v>0</v>
      </c>
      <c r="I193" s="41">
        <v>0</v>
      </c>
    </row>
    <row r="194" spans="1:9" ht="32.450000000000003" customHeight="1">
      <c r="A194" s="10" t="s">
        <v>291</v>
      </c>
      <c r="B194" s="10" t="s">
        <v>290</v>
      </c>
      <c r="C194" s="29">
        <v>1</v>
      </c>
      <c r="D194" s="29">
        <v>1</v>
      </c>
      <c r="E194" s="28">
        <v>0</v>
      </c>
      <c r="F194" s="41">
        <v>0</v>
      </c>
      <c r="G194" s="41">
        <v>0</v>
      </c>
      <c r="H194" s="41">
        <v>0</v>
      </c>
      <c r="I194" s="41">
        <v>0</v>
      </c>
    </row>
    <row r="195" spans="1:9">
      <c r="A195" s="10" t="s">
        <v>331</v>
      </c>
      <c r="B195" s="10" t="s">
        <v>290</v>
      </c>
      <c r="C195" s="28">
        <v>4</v>
      </c>
      <c r="D195" s="28">
        <v>4</v>
      </c>
      <c r="E195" s="41">
        <v>0</v>
      </c>
      <c r="F195" s="41">
        <v>0</v>
      </c>
      <c r="G195" s="41">
        <v>0</v>
      </c>
      <c r="H195" s="41">
        <v>0</v>
      </c>
      <c r="I195" s="41">
        <v>0</v>
      </c>
    </row>
    <row r="196" spans="1:9" ht="29.1">
      <c r="A196" s="10" t="s">
        <v>297</v>
      </c>
      <c r="B196" s="10" t="s">
        <v>299</v>
      </c>
      <c r="C196" s="44">
        <v>1</v>
      </c>
      <c r="D196" s="44">
        <v>1</v>
      </c>
      <c r="E196" s="28">
        <v>0</v>
      </c>
      <c r="F196" s="41">
        <v>0</v>
      </c>
      <c r="G196" s="41">
        <v>0</v>
      </c>
      <c r="H196" s="41">
        <v>0</v>
      </c>
      <c r="I196" s="41">
        <v>0</v>
      </c>
    </row>
    <row r="197" spans="1:9" ht="29.1">
      <c r="A197" s="10" t="s">
        <v>297</v>
      </c>
      <c r="B197" s="10" t="s">
        <v>332</v>
      </c>
      <c r="C197" s="44">
        <v>1</v>
      </c>
      <c r="D197" s="44">
        <v>1</v>
      </c>
      <c r="E197" s="28">
        <v>0</v>
      </c>
      <c r="F197" s="41">
        <v>0</v>
      </c>
      <c r="G197" s="41">
        <v>0</v>
      </c>
      <c r="H197" s="41">
        <v>0</v>
      </c>
      <c r="I197" s="41">
        <v>0</v>
      </c>
    </row>
    <row r="198" spans="1:9">
      <c r="A198" s="10" t="s">
        <v>348</v>
      </c>
      <c r="B198" s="10" t="s">
        <v>290</v>
      </c>
      <c r="C198" s="29">
        <v>6</v>
      </c>
      <c r="D198" s="29">
        <v>6</v>
      </c>
      <c r="E198" s="28">
        <v>0</v>
      </c>
      <c r="F198" s="41">
        <v>0</v>
      </c>
      <c r="G198" s="41">
        <v>0</v>
      </c>
      <c r="H198" s="41">
        <v>0</v>
      </c>
      <c r="I198" s="41">
        <v>0</v>
      </c>
    </row>
    <row r="199" spans="1:9" ht="29.1">
      <c r="A199" s="10" t="s">
        <v>24</v>
      </c>
      <c r="B199" s="2" t="s">
        <v>25</v>
      </c>
      <c r="C199" s="29">
        <v>5</v>
      </c>
      <c r="D199" s="29">
        <v>5</v>
      </c>
      <c r="E199" s="28">
        <v>0</v>
      </c>
      <c r="F199" s="41">
        <v>0</v>
      </c>
      <c r="G199" s="41">
        <v>0</v>
      </c>
      <c r="H199" s="41">
        <v>0</v>
      </c>
      <c r="I199" s="41">
        <v>0</v>
      </c>
    </row>
    <row r="200" spans="1:9">
      <c r="A200" s="10" t="s">
        <v>306</v>
      </c>
      <c r="B200" s="10" t="s">
        <v>307</v>
      </c>
      <c r="C200" s="29">
        <v>10</v>
      </c>
      <c r="D200" s="29">
        <v>10</v>
      </c>
      <c r="E200" s="28">
        <v>0</v>
      </c>
      <c r="F200" s="41">
        <v>0</v>
      </c>
      <c r="G200" s="41">
        <v>0</v>
      </c>
      <c r="H200" s="41">
        <v>0</v>
      </c>
      <c r="I200" s="41">
        <v>0</v>
      </c>
    </row>
    <row r="201" spans="1:9" ht="29.1">
      <c r="A201" s="10" t="s">
        <v>308</v>
      </c>
      <c r="B201" s="10" t="s">
        <v>309</v>
      </c>
      <c r="C201" s="29">
        <v>24</v>
      </c>
      <c r="D201" s="29">
        <v>24</v>
      </c>
      <c r="E201" s="28">
        <v>0</v>
      </c>
      <c r="F201" s="41">
        <v>0</v>
      </c>
      <c r="G201" s="41">
        <v>0</v>
      </c>
      <c r="H201" s="41">
        <v>0</v>
      </c>
      <c r="I201" s="41">
        <v>0</v>
      </c>
    </row>
    <row r="202" spans="1:9">
      <c r="A202" s="10" t="s">
        <v>310</v>
      </c>
      <c r="B202" s="10" t="s">
        <v>312</v>
      </c>
      <c r="C202" s="29">
        <v>11</v>
      </c>
      <c r="D202" s="29">
        <v>11</v>
      </c>
      <c r="E202" s="28">
        <v>0</v>
      </c>
      <c r="F202" s="41">
        <v>0</v>
      </c>
      <c r="G202" s="41">
        <v>0</v>
      </c>
      <c r="H202" s="41">
        <v>0</v>
      </c>
      <c r="I202" s="41">
        <v>0</v>
      </c>
    </row>
    <row r="203" spans="1:9">
      <c r="A203" s="10" t="s">
        <v>310</v>
      </c>
      <c r="B203" s="10" t="s">
        <v>315</v>
      </c>
      <c r="C203" s="29">
        <v>11</v>
      </c>
      <c r="D203" s="29">
        <v>11</v>
      </c>
      <c r="E203" s="28">
        <v>0</v>
      </c>
      <c r="F203" s="41">
        <v>0</v>
      </c>
      <c r="G203" s="41">
        <v>0</v>
      </c>
      <c r="H203" s="41">
        <v>0</v>
      </c>
      <c r="I203" s="41">
        <v>0</v>
      </c>
    </row>
    <row r="204" spans="1:9">
      <c r="A204" s="10" t="s">
        <v>310</v>
      </c>
      <c r="B204" s="10" t="s">
        <v>316</v>
      </c>
      <c r="C204" s="29">
        <v>11</v>
      </c>
      <c r="D204" s="29">
        <v>11</v>
      </c>
      <c r="E204" s="28">
        <v>0</v>
      </c>
      <c r="F204" s="41">
        <v>0</v>
      </c>
      <c r="G204" s="41">
        <v>0</v>
      </c>
      <c r="H204" s="41">
        <v>0</v>
      </c>
      <c r="I204" s="41">
        <v>0</v>
      </c>
    </row>
    <row r="205" spans="1:9">
      <c r="A205" s="10" t="s">
        <v>310</v>
      </c>
      <c r="B205" s="10" t="s">
        <v>317</v>
      </c>
      <c r="C205" s="29">
        <v>11</v>
      </c>
      <c r="D205" s="29">
        <v>11</v>
      </c>
      <c r="E205" s="28">
        <v>0</v>
      </c>
      <c r="F205" s="41">
        <v>0</v>
      </c>
      <c r="G205" s="41">
        <v>0</v>
      </c>
      <c r="H205" s="41">
        <v>0</v>
      </c>
      <c r="I205" s="41">
        <v>0</v>
      </c>
    </row>
    <row r="206" spans="1:9" ht="29.1">
      <c r="A206" s="10" t="s">
        <v>321</v>
      </c>
      <c r="B206" s="10" t="s">
        <v>322</v>
      </c>
      <c r="C206" s="29">
        <v>20</v>
      </c>
      <c r="D206" s="29">
        <v>20</v>
      </c>
      <c r="E206" s="28">
        <v>0</v>
      </c>
      <c r="F206" s="41">
        <v>0</v>
      </c>
      <c r="G206" s="41">
        <v>0</v>
      </c>
      <c r="H206" s="41">
        <v>0</v>
      </c>
      <c r="I206" s="41">
        <v>0</v>
      </c>
    </row>
    <row r="207" spans="1:9">
      <c r="A207" s="10" t="s">
        <v>179</v>
      </c>
      <c r="B207" s="10" t="s">
        <v>323</v>
      </c>
      <c r="C207" s="29">
        <v>60</v>
      </c>
      <c r="D207" s="29">
        <v>60</v>
      </c>
      <c r="E207" s="28">
        <v>0</v>
      </c>
      <c r="F207" s="41">
        <v>0</v>
      </c>
      <c r="G207" s="41">
        <v>0</v>
      </c>
      <c r="H207" s="41">
        <v>0</v>
      </c>
      <c r="I207" s="41">
        <v>0</v>
      </c>
    </row>
    <row r="208" spans="1:9">
      <c r="A208" s="10" t="s">
        <v>324</v>
      </c>
      <c r="B208" s="10" t="s">
        <v>325</v>
      </c>
      <c r="C208" s="29">
        <v>8</v>
      </c>
      <c r="D208" s="29">
        <v>8</v>
      </c>
      <c r="E208" s="28">
        <v>0</v>
      </c>
      <c r="F208" s="41">
        <v>0</v>
      </c>
      <c r="G208" s="41">
        <v>0</v>
      </c>
      <c r="H208" s="41">
        <v>0</v>
      </c>
      <c r="I208" s="41">
        <v>0</v>
      </c>
    </row>
    <row r="209" spans="1:9">
      <c r="A209" s="10" t="s">
        <v>194</v>
      </c>
      <c r="B209" s="10" t="s">
        <v>195</v>
      </c>
      <c r="C209" s="29">
        <v>208</v>
      </c>
      <c r="D209" s="29">
        <v>208</v>
      </c>
      <c r="E209" s="28">
        <v>0</v>
      </c>
      <c r="F209" s="41">
        <v>0</v>
      </c>
      <c r="G209" s="41">
        <v>0</v>
      </c>
      <c r="H209" s="41">
        <v>0</v>
      </c>
      <c r="I209" s="41">
        <v>0</v>
      </c>
    </row>
    <row r="210" spans="1:9">
      <c r="A210" s="10" t="s">
        <v>327</v>
      </c>
      <c r="B210" s="10" t="s">
        <v>59</v>
      </c>
      <c r="C210" s="29">
        <v>8</v>
      </c>
      <c r="D210" s="29">
        <v>8</v>
      </c>
      <c r="E210" s="28">
        <v>0</v>
      </c>
      <c r="F210" s="41">
        <v>0</v>
      </c>
      <c r="G210" s="41">
        <v>0</v>
      </c>
      <c r="H210" s="41">
        <v>0</v>
      </c>
      <c r="I210" s="41">
        <v>0</v>
      </c>
    </row>
    <row r="211" spans="1:9" ht="15.95">
      <c r="A211" s="58" t="s">
        <v>366</v>
      </c>
      <c r="B211" s="59"/>
      <c r="C211" s="59"/>
      <c r="D211" s="59"/>
      <c r="E211" s="59"/>
      <c r="F211" s="59"/>
      <c r="G211" s="59"/>
      <c r="H211" s="59"/>
      <c r="I211" s="60"/>
    </row>
    <row r="212" spans="1:9" ht="29.1">
      <c r="A212" s="17" t="s">
        <v>2</v>
      </c>
      <c r="B212" s="17" t="s">
        <v>3</v>
      </c>
      <c r="C212" s="32" t="s">
        <v>4</v>
      </c>
      <c r="D212" s="17" t="s">
        <v>367</v>
      </c>
      <c r="E212" s="17" t="s">
        <v>368</v>
      </c>
      <c r="F212" s="43"/>
      <c r="G212" s="43"/>
      <c r="H212" s="43"/>
      <c r="I212" s="43"/>
    </row>
    <row r="213" spans="1:9">
      <c r="A213" s="10" t="s">
        <v>278</v>
      </c>
      <c r="B213" s="10" t="s">
        <v>279</v>
      </c>
      <c r="C213" s="28">
        <v>19</v>
      </c>
      <c r="D213" s="14">
        <v>8</v>
      </c>
      <c r="E213" s="14">
        <v>11</v>
      </c>
      <c r="F213" s="41">
        <v>0</v>
      </c>
      <c r="G213" s="41">
        <v>0</v>
      </c>
      <c r="H213" s="41">
        <v>0</v>
      </c>
      <c r="I213" s="41">
        <v>0</v>
      </c>
    </row>
    <row r="214" spans="1:9">
      <c r="A214" s="10" t="s">
        <v>278</v>
      </c>
      <c r="B214" s="10" t="s">
        <v>280</v>
      </c>
      <c r="C214" s="28">
        <v>19</v>
      </c>
      <c r="D214" s="14">
        <v>8</v>
      </c>
      <c r="E214" s="14">
        <v>11</v>
      </c>
      <c r="F214" s="41">
        <v>0</v>
      </c>
      <c r="G214" s="41">
        <v>0</v>
      </c>
      <c r="H214" s="41">
        <v>0</v>
      </c>
      <c r="I214" s="41">
        <v>0</v>
      </c>
    </row>
    <row r="215" spans="1:9">
      <c r="A215" s="10" t="s">
        <v>278</v>
      </c>
      <c r="B215" s="10" t="s">
        <v>281</v>
      </c>
      <c r="C215" s="28">
        <v>19</v>
      </c>
      <c r="D215" s="14">
        <v>8</v>
      </c>
      <c r="E215" s="14">
        <v>11</v>
      </c>
      <c r="F215" s="41">
        <v>0</v>
      </c>
      <c r="G215" s="41">
        <v>0</v>
      </c>
      <c r="H215" s="41">
        <v>0</v>
      </c>
      <c r="I215" s="41">
        <v>0</v>
      </c>
    </row>
    <row r="216" spans="1:9">
      <c r="A216" s="10" t="s">
        <v>278</v>
      </c>
      <c r="B216" s="10" t="s">
        <v>282</v>
      </c>
      <c r="C216" s="28">
        <v>19</v>
      </c>
      <c r="D216" s="14">
        <v>8</v>
      </c>
      <c r="E216" s="14">
        <v>11</v>
      </c>
      <c r="F216" s="41">
        <v>0</v>
      </c>
      <c r="G216" s="41">
        <v>0</v>
      </c>
      <c r="H216" s="41">
        <v>0</v>
      </c>
      <c r="I216" s="41">
        <v>0</v>
      </c>
    </row>
    <row r="217" spans="1:9" ht="29.1">
      <c r="A217" s="10" t="s">
        <v>285</v>
      </c>
      <c r="B217" s="10" t="s">
        <v>286</v>
      </c>
      <c r="C217" s="28">
        <v>30</v>
      </c>
      <c r="D217" s="14">
        <v>15</v>
      </c>
      <c r="E217" s="14">
        <v>15</v>
      </c>
      <c r="F217" s="41">
        <v>0</v>
      </c>
      <c r="G217" s="41">
        <v>0</v>
      </c>
      <c r="H217" s="41">
        <v>0</v>
      </c>
      <c r="I217" s="41">
        <v>0</v>
      </c>
    </row>
    <row r="218" spans="1:9">
      <c r="A218" s="10" t="s">
        <v>287</v>
      </c>
      <c r="B218" s="10" t="s">
        <v>288</v>
      </c>
      <c r="C218" s="28">
        <v>30</v>
      </c>
      <c r="D218" s="14">
        <v>15</v>
      </c>
      <c r="E218" s="14">
        <v>15</v>
      </c>
      <c r="F218" s="41">
        <v>0</v>
      </c>
      <c r="G218" s="41">
        <v>0</v>
      </c>
      <c r="H218" s="41">
        <v>0</v>
      </c>
      <c r="I218" s="41">
        <v>0</v>
      </c>
    </row>
    <row r="219" spans="1:9">
      <c r="A219" s="10" t="s">
        <v>289</v>
      </c>
      <c r="B219" s="10" t="s">
        <v>290</v>
      </c>
      <c r="C219" s="28">
        <v>17</v>
      </c>
      <c r="D219" s="14">
        <v>7</v>
      </c>
      <c r="E219" s="14">
        <v>10</v>
      </c>
      <c r="F219" s="41">
        <v>0</v>
      </c>
      <c r="G219" s="41">
        <v>0</v>
      </c>
      <c r="H219" s="41">
        <v>0</v>
      </c>
      <c r="I219" s="41">
        <v>0</v>
      </c>
    </row>
    <row r="220" spans="1:9">
      <c r="A220" s="10" t="s">
        <v>330</v>
      </c>
      <c r="B220" s="10" t="s">
        <v>290</v>
      </c>
      <c r="C220" s="28">
        <v>2</v>
      </c>
      <c r="D220" s="28">
        <v>2</v>
      </c>
      <c r="E220" s="41">
        <v>0</v>
      </c>
      <c r="F220" s="41">
        <v>0</v>
      </c>
      <c r="G220" s="41">
        <v>0</v>
      </c>
      <c r="H220" s="41">
        <v>0</v>
      </c>
      <c r="I220" s="41">
        <v>0</v>
      </c>
    </row>
    <row r="221" spans="1:9">
      <c r="A221" s="10" t="s">
        <v>291</v>
      </c>
      <c r="B221" s="10" t="s">
        <v>290</v>
      </c>
      <c r="C221" s="28">
        <v>1</v>
      </c>
      <c r="D221" s="14">
        <v>0</v>
      </c>
      <c r="E221" s="14">
        <v>1</v>
      </c>
      <c r="F221" s="41">
        <v>0</v>
      </c>
      <c r="G221" s="41">
        <v>0</v>
      </c>
      <c r="H221" s="41">
        <v>0</v>
      </c>
      <c r="I221" s="41">
        <v>0</v>
      </c>
    </row>
    <row r="222" spans="1:9">
      <c r="A222" s="10" t="s">
        <v>331</v>
      </c>
      <c r="B222" s="10" t="s">
        <v>290</v>
      </c>
      <c r="C222" s="28">
        <v>2</v>
      </c>
      <c r="D222" s="28">
        <v>2</v>
      </c>
      <c r="E222" s="41">
        <v>0</v>
      </c>
      <c r="F222" s="41">
        <v>0</v>
      </c>
      <c r="G222" s="41">
        <v>0</v>
      </c>
      <c r="H222" s="41">
        <v>0</v>
      </c>
      <c r="I222" s="41">
        <v>0</v>
      </c>
    </row>
    <row r="223" spans="1:9">
      <c r="A223" s="10" t="s">
        <v>294</v>
      </c>
      <c r="B223" s="10" t="s">
        <v>290</v>
      </c>
      <c r="C223" s="28">
        <v>14</v>
      </c>
      <c r="D223" s="14">
        <v>6</v>
      </c>
      <c r="E223" s="14">
        <v>8</v>
      </c>
      <c r="F223" s="41">
        <v>0</v>
      </c>
      <c r="G223" s="41">
        <v>0</v>
      </c>
      <c r="H223" s="41">
        <v>0</v>
      </c>
      <c r="I223" s="41">
        <v>0</v>
      </c>
    </row>
    <row r="224" spans="1:9">
      <c r="A224" s="10" t="s">
        <v>348</v>
      </c>
      <c r="B224" s="10" t="s">
        <v>290</v>
      </c>
      <c r="C224" s="28">
        <v>16</v>
      </c>
      <c r="D224" s="14">
        <v>6</v>
      </c>
      <c r="E224" s="14">
        <v>10</v>
      </c>
      <c r="F224" s="41">
        <v>0</v>
      </c>
      <c r="G224" s="41">
        <v>0</v>
      </c>
      <c r="H224" s="41">
        <v>0</v>
      </c>
      <c r="I224" s="41">
        <v>0</v>
      </c>
    </row>
    <row r="225" spans="1:9" ht="29.1">
      <c r="A225" s="10" t="s">
        <v>297</v>
      </c>
      <c r="B225" s="10" t="s">
        <v>332</v>
      </c>
      <c r="C225" s="28">
        <v>1</v>
      </c>
      <c r="D225" s="14">
        <v>1</v>
      </c>
      <c r="E225" s="14">
        <v>0</v>
      </c>
      <c r="F225" s="41">
        <v>0</v>
      </c>
      <c r="G225" s="41">
        <v>0</v>
      </c>
      <c r="H225" s="41">
        <v>0</v>
      </c>
      <c r="I225" s="41">
        <v>0</v>
      </c>
    </row>
    <row r="226" spans="1:9" ht="29.1">
      <c r="A226" s="10" t="s">
        <v>297</v>
      </c>
      <c r="B226" s="10" t="s">
        <v>299</v>
      </c>
      <c r="C226" s="28">
        <v>1</v>
      </c>
      <c r="D226" s="14">
        <v>1</v>
      </c>
      <c r="E226" s="14">
        <v>0</v>
      </c>
      <c r="F226" s="41">
        <v>0</v>
      </c>
      <c r="G226" s="41">
        <v>0</v>
      </c>
      <c r="H226" s="41">
        <v>0</v>
      </c>
      <c r="I226" s="41">
        <v>0</v>
      </c>
    </row>
    <row r="227" spans="1:9">
      <c r="A227" s="10" t="s">
        <v>300</v>
      </c>
      <c r="B227" s="10" t="s">
        <v>301</v>
      </c>
      <c r="C227" s="28">
        <v>1</v>
      </c>
      <c r="D227" s="14">
        <v>1</v>
      </c>
      <c r="E227" s="14">
        <v>0</v>
      </c>
      <c r="F227" s="41">
        <v>0</v>
      </c>
      <c r="G227" s="41">
        <v>0</v>
      </c>
      <c r="H227" s="41">
        <v>0</v>
      </c>
      <c r="I227" s="41">
        <v>0</v>
      </c>
    </row>
    <row r="228" spans="1:9" ht="29.1">
      <c r="A228" s="10" t="s">
        <v>24</v>
      </c>
      <c r="B228" s="2" t="s">
        <v>25</v>
      </c>
      <c r="C228" s="28">
        <v>8</v>
      </c>
      <c r="D228" s="14">
        <v>4</v>
      </c>
      <c r="E228" s="14">
        <v>4</v>
      </c>
      <c r="F228" s="41">
        <v>0</v>
      </c>
      <c r="G228" s="41">
        <v>0</v>
      </c>
      <c r="H228" s="41">
        <v>0</v>
      </c>
      <c r="I228" s="41">
        <v>0</v>
      </c>
    </row>
    <row r="229" spans="1:9" ht="116.1">
      <c r="A229" s="10" t="s">
        <v>336</v>
      </c>
      <c r="B229" s="10" t="s">
        <v>337</v>
      </c>
      <c r="C229" s="28">
        <v>1</v>
      </c>
      <c r="D229" s="14">
        <v>1</v>
      </c>
      <c r="E229" s="14">
        <v>0</v>
      </c>
      <c r="F229" s="41">
        <v>0</v>
      </c>
      <c r="G229" s="41">
        <v>0</v>
      </c>
      <c r="H229" s="41">
        <v>0</v>
      </c>
      <c r="I229" s="41">
        <v>0</v>
      </c>
    </row>
    <row r="230" spans="1:9">
      <c r="A230" s="10" t="s">
        <v>304</v>
      </c>
      <c r="B230" s="10" t="s">
        <v>305</v>
      </c>
      <c r="C230" s="28">
        <v>1</v>
      </c>
      <c r="D230" s="14">
        <v>1</v>
      </c>
      <c r="E230" s="14">
        <v>0</v>
      </c>
      <c r="F230" s="41">
        <v>0</v>
      </c>
      <c r="G230" s="41">
        <v>0</v>
      </c>
      <c r="H230" s="41">
        <v>0</v>
      </c>
      <c r="I230" s="41">
        <v>0</v>
      </c>
    </row>
    <row r="231" spans="1:9">
      <c r="A231" s="10" t="s">
        <v>306</v>
      </c>
      <c r="B231" s="10" t="s">
        <v>307</v>
      </c>
      <c r="C231" s="28">
        <v>16</v>
      </c>
      <c r="D231" s="14">
        <v>8</v>
      </c>
      <c r="E231" s="14">
        <v>8</v>
      </c>
      <c r="F231" s="41">
        <v>0</v>
      </c>
      <c r="G231" s="41">
        <v>0</v>
      </c>
      <c r="H231" s="41">
        <v>0</v>
      </c>
      <c r="I231" s="41">
        <v>0</v>
      </c>
    </row>
    <row r="232" spans="1:9" ht="29.1">
      <c r="A232" s="10" t="s">
        <v>308</v>
      </c>
      <c r="B232" s="10" t="s">
        <v>363</v>
      </c>
      <c r="C232" s="28">
        <v>48</v>
      </c>
      <c r="D232" s="14">
        <v>20</v>
      </c>
      <c r="E232" s="14">
        <v>28</v>
      </c>
      <c r="F232" s="41">
        <v>0</v>
      </c>
      <c r="G232" s="41">
        <v>0</v>
      </c>
      <c r="H232" s="41">
        <v>0</v>
      </c>
      <c r="I232" s="41">
        <v>0</v>
      </c>
    </row>
    <row r="233" spans="1:9">
      <c r="A233" s="10" t="s">
        <v>310</v>
      </c>
      <c r="B233" s="10" t="s">
        <v>311</v>
      </c>
      <c r="C233" s="28">
        <v>19</v>
      </c>
      <c r="D233" s="14">
        <v>8</v>
      </c>
      <c r="E233" s="14">
        <v>11</v>
      </c>
      <c r="F233" s="41">
        <v>0</v>
      </c>
      <c r="G233" s="41">
        <v>0</v>
      </c>
      <c r="H233" s="41">
        <v>0</v>
      </c>
      <c r="I233" s="41">
        <v>0</v>
      </c>
    </row>
    <row r="234" spans="1:9">
      <c r="A234" s="10" t="s">
        <v>310</v>
      </c>
      <c r="B234" s="10" t="s">
        <v>312</v>
      </c>
      <c r="C234" s="28">
        <v>19</v>
      </c>
      <c r="D234" s="14">
        <v>8</v>
      </c>
      <c r="E234" s="14">
        <v>11</v>
      </c>
      <c r="F234" s="41">
        <v>0</v>
      </c>
      <c r="G234" s="41">
        <v>0</v>
      </c>
      <c r="H234" s="41">
        <v>0</v>
      </c>
      <c r="I234" s="41">
        <v>0</v>
      </c>
    </row>
    <row r="235" spans="1:9">
      <c r="A235" s="10" t="s">
        <v>310</v>
      </c>
      <c r="B235" s="10" t="s">
        <v>313</v>
      </c>
      <c r="C235" s="28">
        <v>19</v>
      </c>
      <c r="D235" s="14">
        <v>8</v>
      </c>
      <c r="E235" s="14">
        <v>11</v>
      </c>
      <c r="F235" s="41">
        <v>0</v>
      </c>
      <c r="G235" s="41">
        <v>0</v>
      </c>
      <c r="H235" s="41">
        <v>0</v>
      </c>
      <c r="I235" s="41">
        <v>0</v>
      </c>
    </row>
    <row r="236" spans="1:9">
      <c r="A236" s="10" t="s">
        <v>310</v>
      </c>
      <c r="B236" s="10" t="s">
        <v>315</v>
      </c>
      <c r="C236" s="28">
        <v>19</v>
      </c>
      <c r="D236" s="14">
        <v>8</v>
      </c>
      <c r="E236" s="14">
        <v>11</v>
      </c>
      <c r="F236" s="41">
        <v>0</v>
      </c>
      <c r="G236" s="41">
        <v>0</v>
      </c>
      <c r="H236" s="41">
        <v>0</v>
      </c>
      <c r="I236" s="41">
        <v>0</v>
      </c>
    </row>
    <row r="237" spans="1:9">
      <c r="A237" s="10" t="s">
        <v>310</v>
      </c>
      <c r="B237" s="10" t="s">
        <v>316</v>
      </c>
      <c r="C237" s="28">
        <v>19</v>
      </c>
      <c r="D237" s="14">
        <v>8</v>
      </c>
      <c r="E237" s="14">
        <v>11</v>
      </c>
      <c r="F237" s="41">
        <v>0</v>
      </c>
      <c r="G237" s="41">
        <v>0</v>
      </c>
      <c r="H237" s="41">
        <v>0</v>
      </c>
      <c r="I237" s="41">
        <v>0</v>
      </c>
    </row>
    <row r="238" spans="1:9">
      <c r="A238" s="10" t="s">
        <v>310</v>
      </c>
      <c r="B238" s="10" t="s">
        <v>317</v>
      </c>
      <c r="C238" s="28">
        <v>19</v>
      </c>
      <c r="D238" s="14">
        <v>8</v>
      </c>
      <c r="E238" s="14">
        <v>11</v>
      </c>
      <c r="F238" s="41">
        <v>0</v>
      </c>
      <c r="G238" s="41">
        <v>0</v>
      </c>
      <c r="H238" s="41">
        <v>0</v>
      </c>
      <c r="I238" s="41">
        <v>0</v>
      </c>
    </row>
    <row r="239" spans="1:9">
      <c r="A239" s="10" t="s">
        <v>310</v>
      </c>
      <c r="B239" s="10" t="s">
        <v>318</v>
      </c>
      <c r="C239" s="28">
        <v>19</v>
      </c>
      <c r="D239" s="14">
        <v>8</v>
      </c>
      <c r="E239" s="14">
        <v>11</v>
      </c>
      <c r="F239" s="41">
        <v>0</v>
      </c>
      <c r="G239" s="41">
        <v>0</v>
      </c>
      <c r="H239" s="41">
        <v>0</v>
      </c>
      <c r="I239" s="41">
        <v>0</v>
      </c>
    </row>
    <row r="240" spans="1:9" ht="29.1">
      <c r="A240" s="10" t="s">
        <v>321</v>
      </c>
      <c r="B240" s="10" t="s">
        <v>322</v>
      </c>
      <c r="C240" s="28">
        <v>30</v>
      </c>
      <c r="D240" s="14">
        <v>15</v>
      </c>
      <c r="E240" s="14">
        <v>15</v>
      </c>
      <c r="F240" s="41">
        <v>0</v>
      </c>
      <c r="G240" s="41">
        <v>0</v>
      </c>
      <c r="H240" s="41">
        <v>0</v>
      </c>
      <c r="I240" s="41">
        <v>0</v>
      </c>
    </row>
    <row r="241" spans="1:9">
      <c r="A241" s="10" t="s">
        <v>179</v>
      </c>
      <c r="B241" s="10" t="s">
        <v>323</v>
      </c>
      <c r="C241" s="28">
        <v>48</v>
      </c>
      <c r="D241" s="14">
        <v>20</v>
      </c>
      <c r="E241" s="14">
        <v>28</v>
      </c>
      <c r="F241" s="41">
        <v>0</v>
      </c>
      <c r="G241" s="41">
        <v>0</v>
      </c>
      <c r="H241" s="41">
        <v>0</v>
      </c>
      <c r="I241" s="41">
        <v>0</v>
      </c>
    </row>
    <row r="242" spans="1:9" ht="30.6" customHeight="1">
      <c r="A242" s="10" t="s">
        <v>324</v>
      </c>
      <c r="B242" s="10" t="s">
        <v>325</v>
      </c>
      <c r="C242" s="28">
        <v>8</v>
      </c>
      <c r="D242" s="14">
        <v>3</v>
      </c>
      <c r="E242" s="14">
        <v>5</v>
      </c>
      <c r="F242" s="41">
        <v>0</v>
      </c>
      <c r="G242" s="41">
        <v>0</v>
      </c>
      <c r="H242" s="41">
        <v>0</v>
      </c>
      <c r="I242" s="41">
        <v>0</v>
      </c>
    </row>
    <row r="243" spans="1:9" ht="290.10000000000002">
      <c r="A243" s="10" t="s">
        <v>342</v>
      </c>
      <c r="B243" s="10" t="s">
        <v>343</v>
      </c>
      <c r="C243" s="28">
        <v>5</v>
      </c>
      <c r="D243" s="14">
        <v>5</v>
      </c>
      <c r="E243" s="14">
        <v>0</v>
      </c>
      <c r="F243" s="41">
        <v>0</v>
      </c>
      <c r="G243" s="41">
        <v>0</v>
      </c>
      <c r="H243" s="41">
        <v>0</v>
      </c>
      <c r="I243" s="41">
        <v>0</v>
      </c>
    </row>
    <row r="244" spans="1:9">
      <c r="A244" s="10" t="s">
        <v>194</v>
      </c>
      <c r="B244" s="10" t="s">
        <v>195</v>
      </c>
      <c r="C244" s="28">
        <v>252</v>
      </c>
      <c r="D244" s="14">
        <v>200</v>
      </c>
      <c r="E244" s="14">
        <v>240</v>
      </c>
      <c r="F244" s="41">
        <v>0</v>
      </c>
      <c r="G244" s="41">
        <v>0</v>
      </c>
      <c r="H244" s="41">
        <v>0</v>
      </c>
      <c r="I244" s="41">
        <v>0</v>
      </c>
    </row>
    <row r="245" spans="1:9">
      <c r="A245" s="10" t="s">
        <v>327</v>
      </c>
      <c r="B245" s="10" t="s">
        <v>59</v>
      </c>
      <c r="C245" s="28">
        <v>8</v>
      </c>
      <c r="D245" s="14">
        <v>15</v>
      </c>
      <c r="E245" s="14">
        <v>15</v>
      </c>
      <c r="F245" s="41">
        <v>0</v>
      </c>
      <c r="G245" s="41">
        <v>0</v>
      </c>
      <c r="H245" s="41">
        <v>0</v>
      </c>
      <c r="I245" s="41">
        <v>0</v>
      </c>
    </row>
    <row r="246" spans="1:9" ht="116.1">
      <c r="A246" s="10" t="s">
        <v>345</v>
      </c>
      <c r="B246" s="10" t="s">
        <v>346</v>
      </c>
      <c r="C246" s="28">
        <v>1</v>
      </c>
      <c r="D246" s="47">
        <v>1</v>
      </c>
      <c r="E246" s="47">
        <v>0</v>
      </c>
      <c r="F246" s="41">
        <v>0</v>
      </c>
      <c r="G246" s="41">
        <v>0</v>
      </c>
      <c r="H246" s="41">
        <v>0</v>
      </c>
      <c r="I246" s="41">
        <v>0</v>
      </c>
    </row>
    <row r="247" spans="1:9" ht="15.95">
      <c r="A247" s="58" t="s">
        <v>369</v>
      </c>
      <c r="B247" s="59"/>
      <c r="C247" s="59"/>
      <c r="D247" s="59"/>
      <c r="E247" s="59"/>
      <c r="F247" s="59"/>
      <c r="G247" s="59"/>
      <c r="H247" s="59"/>
      <c r="I247" s="60"/>
    </row>
    <row r="248" spans="1:9" ht="29.1">
      <c r="A248" s="27" t="s">
        <v>2</v>
      </c>
      <c r="B248" s="27" t="s">
        <v>3</v>
      </c>
      <c r="C248" s="23" t="s">
        <v>4</v>
      </c>
      <c r="D248" s="27" t="s">
        <v>9</v>
      </c>
      <c r="E248" s="27" t="s">
        <v>7</v>
      </c>
      <c r="F248" s="43"/>
      <c r="G248" s="43"/>
      <c r="H248" s="43"/>
      <c r="I248" s="43"/>
    </row>
    <row r="249" spans="1:9">
      <c r="A249" s="10" t="s">
        <v>278</v>
      </c>
      <c r="B249" s="10" t="s">
        <v>279</v>
      </c>
      <c r="C249" s="34">
        <v>31</v>
      </c>
      <c r="D249" s="14">
        <v>19</v>
      </c>
      <c r="E249" s="14">
        <v>12</v>
      </c>
      <c r="F249" s="41">
        <v>0</v>
      </c>
      <c r="G249" s="41">
        <v>0</v>
      </c>
      <c r="H249" s="41">
        <v>0</v>
      </c>
      <c r="I249" s="41">
        <v>0</v>
      </c>
    </row>
    <row r="250" spans="1:9">
      <c r="A250" s="10" t="s">
        <v>278</v>
      </c>
      <c r="B250" s="10" t="s">
        <v>281</v>
      </c>
      <c r="C250" s="34">
        <v>31</v>
      </c>
      <c r="D250" s="14">
        <v>19</v>
      </c>
      <c r="E250" s="14">
        <v>12</v>
      </c>
      <c r="F250" s="41">
        <v>0</v>
      </c>
      <c r="G250" s="41">
        <v>0</v>
      </c>
      <c r="H250" s="41">
        <v>0</v>
      </c>
      <c r="I250" s="41">
        <v>0</v>
      </c>
    </row>
    <row r="251" spans="1:9">
      <c r="A251" s="10" t="s">
        <v>278</v>
      </c>
      <c r="B251" s="10" t="s">
        <v>282</v>
      </c>
      <c r="C251" s="34">
        <v>31</v>
      </c>
      <c r="D251" s="14">
        <v>19</v>
      </c>
      <c r="E251" s="14">
        <v>12</v>
      </c>
      <c r="F251" s="41">
        <v>0</v>
      </c>
      <c r="G251" s="41">
        <v>0</v>
      </c>
      <c r="H251" s="41">
        <v>0</v>
      </c>
      <c r="I251" s="41">
        <v>0</v>
      </c>
    </row>
    <row r="252" spans="1:9" ht="29.1">
      <c r="A252" s="10" t="s">
        <v>285</v>
      </c>
      <c r="B252" s="10" t="s">
        <v>286</v>
      </c>
      <c r="C252" s="34">
        <v>28</v>
      </c>
      <c r="D252" s="14">
        <v>13</v>
      </c>
      <c r="E252" s="14">
        <v>15</v>
      </c>
      <c r="F252" s="41">
        <v>0</v>
      </c>
      <c r="G252" s="41">
        <v>0</v>
      </c>
      <c r="H252" s="41">
        <v>0</v>
      </c>
      <c r="I252" s="41">
        <v>0</v>
      </c>
    </row>
    <row r="253" spans="1:9">
      <c r="A253" s="10" t="s">
        <v>287</v>
      </c>
      <c r="B253" s="10" t="s">
        <v>288</v>
      </c>
      <c r="C253" s="34">
        <v>28</v>
      </c>
      <c r="D253" s="14">
        <v>13</v>
      </c>
      <c r="E253" s="14">
        <v>15</v>
      </c>
      <c r="F253" s="41">
        <v>0</v>
      </c>
      <c r="G253" s="41">
        <v>0</v>
      </c>
      <c r="H253" s="41">
        <v>0</v>
      </c>
      <c r="I253" s="41">
        <v>0</v>
      </c>
    </row>
    <row r="254" spans="1:9">
      <c r="A254" s="10" t="s">
        <v>289</v>
      </c>
      <c r="B254" s="10" t="s">
        <v>290</v>
      </c>
      <c r="C254" s="34">
        <v>29</v>
      </c>
      <c r="D254" s="14">
        <v>18</v>
      </c>
      <c r="E254" s="14">
        <v>11</v>
      </c>
      <c r="F254" s="41">
        <v>0</v>
      </c>
      <c r="G254" s="41">
        <v>0</v>
      </c>
      <c r="H254" s="41">
        <v>0</v>
      </c>
      <c r="I254" s="41">
        <v>0</v>
      </c>
    </row>
    <row r="255" spans="1:9">
      <c r="A255" s="10" t="s">
        <v>330</v>
      </c>
      <c r="B255" s="10" t="s">
        <v>290</v>
      </c>
      <c r="C255" s="34">
        <v>2</v>
      </c>
      <c r="D255" s="14">
        <v>1</v>
      </c>
      <c r="E255" s="14">
        <v>1</v>
      </c>
      <c r="F255" s="41"/>
      <c r="G255" s="41"/>
      <c r="H255" s="41"/>
      <c r="I255" s="41"/>
    </row>
    <row r="256" spans="1:9">
      <c r="A256" s="10" t="s">
        <v>331</v>
      </c>
      <c r="B256" s="10" t="s">
        <v>290</v>
      </c>
      <c r="C256" s="34">
        <v>2</v>
      </c>
      <c r="D256" s="14">
        <v>1</v>
      </c>
      <c r="E256" s="14">
        <v>1</v>
      </c>
      <c r="F256" s="41">
        <v>0</v>
      </c>
      <c r="G256" s="41">
        <v>0</v>
      </c>
      <c r="H256" s="41">
        <v>0</v>
      </c>
      <c r="I256" s="41">
        <v>0</v>
      </c>
    </row>
    <row r="257" spans="1:9">
      <c r="A257" s="10" t="s">
        <v>294</v>
      </c>
      <c r="B257" s="10" t="s">
        <v>290</v>
      </c>
      <c r="C257" s="34">
        <v>4</v>
      </c>
      <c r="D257" s="14">
        <v>0</v>
      </c>
      <c r="E257" s="14">
        <v>4</v>
      </c>
      <c r="F257" s="41">
        <v>0</v>
      </c>
      <c r="G257" s="41">
        <v>0</v>
      </c>
      <c r="H257" s="41">
        <v>0</v>
      </c>
      <c r="I257" s="41">
        <v>0</v>
      </c>
    </row>
    <row r="258" spans="1:9">
      <c r="A258" s="10" t="s">
        <v>348</v>
      </c>
      <c r="B258" s="10" t="s">
        <v>290</v>
      </c>
      <c r="C258" s="34">
        <v>29</v>
      </c>
      <c r="D258" s="14">
        <v>18</v>
      </c>
      <c r="E258" s="14">
        <v>11</v>
      </c>
      <c r="F258" s="41">
        <v>0</v>
      </c>
      <c r="G258" s="41">
        <v>0</v>
      </c>
      <c r="H258" s="41">
        <v>0</v>
      </c>
      <c r="I258" s="41">
        <v>0</v>
      </c>
    </row>
    <row r="259" spans="1:9" ht="29.1">
      <c r="A259" s="10" t="s">
        <v>24</v>
      </c>
      <c r="B259" s="2" t="s">
        <v>25</v>
      </c>
      <c r="C259" s="34">
        <v>8</v>
      </c>
      <c r="D259" s="14">
        <v>4</v>
      </c>
      <c r="E259" s="14">
        <v>4</v>
      </c>
      <c r="F259" s="41">
        <v>0</v>
      </c>
      <c r="G259" s="41">
        <v>0</v>
      </c>
      <c r="H259" s="41">
        <v>0</v>
      </c>
      <c r="I259" s="41">
        <v>0</v>
      </c>
    </row>
    <row r="260" spans="1:9">
      <c r="A260" s="10" t="s">
        <v>306</v>
      </c>
      <c r="B260" s="10" t="s">
        <v>307</v>
      </c>
      <c r="C260" s="34">
        <v>16</v>
      </c>
      <c r="D260" s="14">
        <v>8</v>
      </c>
      <c r="E260" s="14">
        <v>8</v>
      </c>
      <c r="F260" s="41">
        <v>0</v>
      </c>
      <c r="G260" s="41">
        <v>0</v>
      </c>
      <c r="H260" s="41">
        <v>0</v>
      </c>
      <c r="I260" s="41">
        <v>0</v>
      </c>
    </row>
    <row r="261" spans="1:9" ht="29.1">
      <c r="A261" s="10" t="s">
        <v>308</v>
      </c>
      <c r="B261" s="10" t="s">
        <v>363</v>
      </c>
      <c r="C261" s="34">
        <v>64</v>
      </c>
      <c r="D261" s="14">
        <v>32</v>
      </c>
      <c r="E261" s="14">
        <v>32</v>
      </c>
      <c r="F261" s="41">
        <v>0</v>
      </c>
      <c r="G261" s="41">
        <v>0</v>
      </c>
      <c r="H261" s="41">
        <v>0</v>
      </c>
      <c r="I261" s="41">
        <v>0</v>
      </c>
    </row>
    <row r="262" spans="1:9">
      <c r="A262" s="10" t="s">
        <v>310</v>
      </c>
      <c r="B262" s="10" t="s">
        <v>312</v>
      </c>
      <c r="C262" s="34">
        <v>31</v>
      </c>
      <c r="D262" s="14">
        <v>19</v>
      </c>
      <c r="E262" s="14">
        <v>12</v>
      </c>
      <c r="F262" s="41">
        <v>0</v>
      </c>
      <c r="G262" s="41">
        <v>0</v>
      </c>
      <c r="H262" s="41">
        <v>0</v>
      </c>
      <c r="I262" s="41">
        <v>0</v>
      </c>
    </row>
    <row r="263" spans="1:9">
      <c r="A263" s="10" t="s">
        <v>314</v>
      </c>
      <c r="B263" s="10" t="s">
        <v>315</v>
      </c>
      <c r="C263" s="34">
        <v>31</v>
      </c>
      <c r="D263" s="14">
        <v>19</v>
      </c>
      <c r="E263" s="14">
        <v>12</v>
      </c>
      <c r="F263" s="41">
        <v>0</v>
      </c>
      <c r="G263" s="41">
        <v>0</v>
      </c>
      <c r="H263" s="41">
        <v>0</v>
      </c>
      <c r="I263" s="41">
        <v>0</v>
      </c>
    </row>
    <row r="264" spans="1:9">
      <c r="A264" s="10" t="s">
        <v>310</v>
      </c>
      <c r="B264" s="10" t="s">
        <v>316</v>
      </c>
      <c r="C264" s="34">
        <v>31</v>
      </c>
      <c r="D264" s="14">
        <v>19</v>
      </c>
      <c r="E264" s="14">
        <v>12</v>
      </c>
      <c r="F264" s="41">
        <v>0</v>
      </c>
      <c r="G264" s="41">
        <v>0</v>
      </c>
      <c r="H264" s="41">
        <v>0</v>
      </c>
      <c r="I264" s="41">
        <v>0</v>
      </c>
    </row>
    <row r="265" spans="1:9">
      <c r="A265" s="10" t="s">
        <v>310</v>
      </c>
      <c r="B265" s="10" t="s">
        <v>317</v>
      </c>
      <c r="C265" s="34">
        <v>31</v>
      </c>
      <c r="D265" s="14">
        <v>19</v>
      </c>
      <c r="E265" s="14">
        <v>12</v>
      </c>
      <c r="F265" s="41">
        <v>0</v>
      </c>
      <c r="G265" s="41">
        <v>0</v>
      </c>
      <c r="H265" s="41">
        <v>0</v>
      </c>
      <c r="I265" s="41">
        <v>0</v>
      </c>
    </row>
    <row r="266" spans="1:9">
      <c r="A266" s="10" t="s">
        <v>310</v>
      </c>
      <c r="B266" s="10" t="s">
        <v>318</v>
      </c>
      <c r="C266" s="34">
        <v>31</v>
      </c>
      <c r="D266" s="14">
        <v>19</v>
      </c>
      <c r="E266" s="14">
        <v>12</v>
      </c>
      <c r="F266" s="41">
        <v>0</v>
      </c>
      <c r="G266" s="41">
        <v>0</v>
      </c>
      <c r="H266" s="41">
        <v>0</v>
      </c>
      <c r="I266" s="41">
        <v>0</v>
      </c>
    </row>
    <row r="267" spans="1:9" ht="29.1">
      <c r="A267" s="10" t="s">
        <v>321</v>
      </c>
      <c r="B267" s="10" t="s">
        <v>322</v>
      </c>
      <c r="C267" s="34">
        <v>28</v>
      </c>
      <c r="D267" s="14">
        <v>13</v>
      </c>
      <c r="E267" s="14">
        <v>15</v>
      </c>
      <c r="F267" s="41">
        <v>0</v>
      </c>
      <c r="G267" s="41">
        <v>0</v>
      </c>
      <c r="H267" s="41">
        <v>0</v>
      </c>
      <c r="I267" s="41">
        <v>0</v>
      </c>
    </row>
    <row r="268" spans="1:9">
      <c r="A268" s="10" t="s">
        <v>179</v>
      </c>
      <c r="B268" s="10" t="s">
        <v>323</v>
      </c>
      <c r="C268" s="34">
        <v>48</v>
      </c>
      <c r="D268" s="14">
        <v>24</v>
      </c>
      <c r="E268" s="14">
        <v>24</v>
      </c>
      <c r="F268" s="41">
        <v>0</v>
      </c>
      <c r="G268" s="41">
        <v>0</v>
      </c>
      <c r="H268" s="41">
        <v>0</v>
      </c>
      <c r="I268" s="41">
        <v>0</v>
      </c>
    </row>
    <row r="269" spans="1:9">
      <c r="A269" s="10" t="s">
        <v>324</v>
      </c>
      <c r="B269" s="10" t="s">
        <v>325</v>
      </c>
      <c r="C269" s="34">
        <v>10</v>
      </c>
      <c r="D269" s="14">
        <v>6</v>
      </c>
      <c r="E269" s="14">
        <v>4</v>
      </c>
      <c r="F269" s="41">
        <v>0</v>
      </c>
      <c r="G269" s="41">
        <v>0</v>
      </c>
      <c r="H269" s="41">
        <v>0</v>
      </c>
      <c r="I269" s="41">
        <v>0</v>
      </c>
    </row>
    <row r="270" spans="1:9">
      <c r="A270" s="10" t="s">
        <v>194</v>
      </c>
      <c r="B270" s="10" t="s">
        <v>195</v>
      </c>
      <c r="C270" s="34">
        <v>252</v>
      </c>
      <c r="D270" s="14">
        <v>140</v>
      </c>
      <c r="E270" s="14">
        <v>112</v>
      </c>
      <c r="F270" s="41">
        <v>0</v>
      </c>
      <c r="G270" s="41">
        <v>0</v>
      </c>
      <c r="H270" s="41">
        <v>0</v>
      </c>
      <c r="I270" s="41">
        <v>0</v>
      </c>
    </row>
    <row r="271" spans="1:9">
      <c r="A271" s="10" t="s">
        <v>327</v>
      </c>
      <c r="B271" s="10" t="s">
        <v>59</v>
      </c>
      <c r="C271" s="34">
        <v>8</v>
      </c>
      <c r="D271" s="14">
        <v>4</v>
      </c>
      <c r="E271" s="14">
        <v>4</v>
      </c>
      <c r="F271" s="41">
        <v>0</v>
      </c>
      <c r="G271" s="41">
        <v>0</v>
      </c>
      <c r="H271" s="41">
        <v>0</v>
      </c>
      <c r="I271" s="41">
        <v>0</v>
      </c>
    </row>
    <row r="272" spans="1:9" ht="15.95">
      <c r="A272" s="58" t="s">
        <v>370</v>
      </c>
      <c r="B272" s="59"/>
      <c r="C272" s="59"/>
      <c r="D272" s="59"/>
      <c r="E272" s="59"/>
      <c r="F272" s="59"/>
      <c r="G272" s="59"/>
      <c r="H272" s="59"/>
      <c r="I272" s="60"/>
    </row>
    <row r="273" spans="1:9" ht="29.1">
      <c r="A273" s="23" t="s">
        <v>2</v>
      </c>
      <c r="B273" s="23" t="s">
        <v>3</v>
      </c>
      <c r="C273" s="27" t="s">
        <v>4</v>
      </c>
      <c r="D273" s="27" t="s">
        <v>10</v>
      </c>
      <c r="E273" s="27" t="s">
        <v>8</v>
      </c>
      <c r="F273" s="43"/>
      <c r="G273" s="43"/>
      <c r="H273" s="43"/>
      <c r="I273" s="43"/>
    </row>
    <row r="274" spans="1:9">
      <c r="A274" s="10" t="s">
        <v>278</v>
      </c>
      <c r="B274" s="10" t="s">
        <v>279</v>
      </c>
      <c r="C274" s="14">
        <v>32</v>
      </c>
      <c r="D274" s="14">
        <v>13</v>
      </c>
      <c r="E274" s="14">
        <v>19</v>
      </c>
      <c r="F274" s="41">
        <v>0</v>
      </c>
      <c r="G274" s="41">
        <v>0</v>
      </c>
      <c r="H274" s="41">
        <v>0</v>
      </c>
      <c r="I274" s="41">
        <v>0</v>
      </c>
    </row>
    <row r="275" spans="1:9">
      <c r="A275" s="10" t="s">
        <v>278</v>
      </c>
      <c r="B275" s="10" t="s">
        <v>280</v>
      </c>
      <c r="C275" s="14">
        <v>32</v>
      </c>
      <c r="D275" s="14">
        <v>13</v>
      </c>
      <c r="E275" s="14">
        <v>19</v>
      </c>
      <c r="F275" s="41">
        <v>0</v>
      </c>
      <c r="G275" s="41">
        <v>0</v>
      </c>
      <c r="H275" s="41">
        <v>0</v>
      </c>
      <c r="I275" s="41">
        <v>0</v>
      </c>
    </row>
    <row r="276" spans="1:9">
      <c r="A276" s="10" t="s">
        <v>278</v>
      </c>
      <c r="B276" s="10" t="s">
        <v>281</v>
      </c>
      <c r="C276" s="14">
        <v>32</v>
      </c>
      <c r="D276" s="14">
        <v>13</v>
      </c>
      <c r="E276" s="14">
        <v>19</v>
      </c>
      <c r="F276" s="41">
        <v>0</v>
      </c>
      <c r="G276" s="41">
        <v>0</v>
      </c>
      <c r="H276" s="41">
        <v>0</v>
      </c>
      <c r="I276" s="41">
        <v>0</v>
      </c>
    </row>
    <row r="277" spans="1:9">
      <c r="A277" s="10" t="s">
        <v>278</v>
      </c>
      <c r="B277" s="10" t="s">
        <v>282</v>
      </c>
      <c r="C277" s="14">
        <v>32</v>
      </c>
      <c r="D277" s="14">
        <v>13</v>
      </c>
      <c r="E277" s="14">
        <v>19</v>
      </c>
      <c r="F277" s="41">
        <v>0</v>
      </c>
      <c r="G277" s="41">
        <v>0</v>
      </c>
      <c r="H277" s="41">
        <v>0</v>
      </c>
      <c r="I277" s="41">
        <v>0</v>
      </c>
    </row>
    <row r="278" spans="1:9" ht="29.1">
      <c r="A278" s="10" t="s">
        <v>285</v>
      </c>
      <c r="B278" s="10" t="s">
        <v>286</v>
      </c>
      <c r="C278" s="14">
        <v>33</v>
      </c>
      <c r="D278" s="14">
        <v>9</v>
      </c>
      <c r="E278" s="14">
        <v>24</v>
      </c>
      <c r="F278" s="41">
        <v>0</v>
      </c>
      <c r="G278" s="41">
        <v>0</v>
      </c>
      <c r="H278" s="41">
        <v>0</v>
      </c>
      <c r="I278" s="41">
        <v>0</v>
      </c>
    </row>
    <row r="279" spans="1:9">
      <c r="A279" s="10" t="s">
        <v>287</v>
      </c>
      <c r="B279" s="10" t="s">
        <v>288</v>
      </c>
      <c r="C279" s="14">
        <v>33</v>
      </c>
      <c r="D279" s="14">
        <v>9</v>
      </c>
      <c r="E279" s="14">
        <v>24</v>
      </c>
      <c r="F279" s="41">
        <v>0</v>
      </c>
      <c r="G279" s="41">
        <v>0</v>
      </c>
      <c r="H279" s="41">
        <v>0</v>
      </c>
      <c r="I279" s="41">
        <v>0</v>
      </c>
    </row>
    <row r="280" spans="1:9">
      <c r="A280" s="10" t="s">
        <v>289</v>
      </c>
      <c r="B280" s="10" t="s">
        <v>290</v>
      </c>
      <c r="C280" s="14">
        <v>28</v>
      </c>
      <c r="D280" s="14">
        <v>10</v>
      </c>
      <c r="E280" s="14">
        <v>18</v>
      </c>
      <c r="F280" s="41">
        <v>0</v>
      </c>
      <c r="G280" s="41">
        <v>0</v>
      </c>
      <c r="H280" s="41">
        <v>0</v>
      </c>
      <c r="I280" s="41">
        <v>0</v>
      </c>
    </row>
    <row r="281" spans="1:9">
      <c r="A281" s="10" t="s">
        <v>330</v>
      </c>
      <c r="B281" s="10" t="s">
        <v>290</v>
      </c>
      <c r="C281" s="14">
        <v>4</v>
      </c>
      <c r="D281" s="28">
        <v>4</v>
      </c>
      <c r="E281" s="41">
        <v>0</v>
      </c>
      <c r="F281" s="41">
        <v>0</v>
      </c>
      <c r="G281" s="41">
        <v>0</v>
      </c>
      <c r="H281" s="41">
        <v>0</v>
      </c>
      <c r="I281" s="41">
        <v>0</v>
      </c>
    </row>
    <row r="282" spans="1:9">
      <c r="A282" s="10" t="s">
        <v>331</v>
      </c>
      <c r="B282" s="10" t="s">
        <v>290</v>
      </c>
      <c r="C282" s="14">
        <v>4</v>
      </c>
      <c r="D282" s="28">
        <v>4</v>
      </c>
      <c r="E282" s="41">
        <v>0</v>
      </c>
      <c r="F282" s="41">
        <v>0</v>
      </c>
      <c r="G282" s="41">
        <v>0</v>
      </c>
      <c r="H282" s="41">
        <v>0</v>
      </c>
      <c r="I282" s="41">
        <v>0</v>
      </c>
    </row>
    <row r="283" spans="1:9">
      <c r="A283" s="10" t="s">
        <v>294</v>
      </c>
      <c r="B283" s="10" t="s">
        <v>290</v>
      </c>
      <c r="C283" s="14">
        <v>14</v>
      </c>
      <c r="D283" s="14">
        <v>6</v>
      </c>
      <c r="E283" s="14">
        <v>8</v>
      </c>
      <c r="F283" s="41">
        <v>0</v>
      </c>
      <c r="G283" s="41">
        <v>0</v>
      </c>
      <c r="H283" s="41">
        <v>0</v>
      </c>
      <c r="I283" s="41">
        <v>0</v>
      </c>
    </row>
    <row r="284" spans="1:9">
      <c r="A284" s="10" t="s">
        <v>348</v>
      </c>
      <c r="B284" s="10" t="s">
        <v>290</v>
      </c>
      <c r="C284" s="14">
        <v>28</v>
      </c>
      <c r="D284" s="14">
        <v>10</v>
      </c>
      <c r="E284" s="14">
        <v>18</v>
      </c>
      <c r="F284" s="41">
        <v>0</v>
      </c>
      <c r="G284" s="41">
        <v>0</v>
      </c>
      <c r="H284" s="41">
        <v>0</v>
      </c>
      <c r="I284" s="41">
        <v>0</v>
      </c>
    </row>
    <row r="285" spans="1:9" ht="29.1">
      <c r="A285" s="10" t="s">
        <v>297</v>
      </c>
      <c r="B285" s="10" t="s">
        <v>299</v>
      </c>
      <c r="C285" s="14">
        <v>1</v>
      </c>
      <c r="D285" s="14">
        <v>1</v>
      </c>
      <c r="E285" s="14">
        <v>0</v>
      </c>
      <c r="F285" s="41">
        <v>0</v>
      </c>
      <c r="G285" s="41">
        <v>0</v>
      </c>
      <c r="H285" s="41">
        <v>0</v>
      </c>
      <c r="I285" s="41">
        <v>0</v>
      </c>
    </row>
    <row r="286" spans="1:9" ht="29.1">
      <c r="A286" s="10" t="s">
        <v>297</v>
      </c>
      <c r="B286" s="10" t="s">
        <v>332</v>
      </c>
      <c r="C286" s="14">
        <v>1</v>
      </c>
      <c r="D286" s="14">
        <v>1</v>
      </c>
      <c r="E286" s="14">
        <v>0</v>
      </c>
      <c r="F286" s="41">
        <v>0</v>
      </c>
      <c r="G286" s="41">
        <v>0</v>
      </c>
      <c r="H286" s="41">
        <v>0</v>
      </c>
      <c r="I286" s="41">
        <v>0</v>
      </c>
    </row>
    <row r="287" spans="1:9" ht="29.1">
      <c r="A287" s="10" t="s">
        <v>24</v>
      </c>
      <c r="B287" s="2" t="s">
        <v>25</v>
      </c>
      <c r="C287" s="14">
        <v>8</v>
      </c>
      <c r="D287" s="14">
        <v>3</v>
      </c>
      <c r="E287" s="14">
        <v>5</v>
      </c>
      <c r="F287" s="41">
        <v>0</v>
      </c>
      <c r="G287" s="41">
        <v>0</v>
      </c>
      <c r="H287" s="41">
        <v>0</v>
      </c>
      <c r="I287" s="41">
        <v>0</v>
      </c>
    </row>
    <row r="288" spans="1:9" ht="116.1">
      <c r="A288" s="10" t="s">
        <v>336</v>
      </c>
      <c r="B288" s="10" t="s">
        <v>337</v>
      </c>
      <c r="C288" s="14">
        <v>6</v>
      </c>
      <c r="D288" s="14">
        <v>4</v>
      </c>
      <c r="E288" s="14">
        <v>2</v>
      </c>
      <c r="F288" s="41">
        <v>0</v>
      </c>
      <c r="G288" s="41">
        <v>0</v>
      </c>
      <c r="H288" s="41">
        <v>0</v>
      </c>
      <c r="I288" s="41">
        <v>0</v>
      </c>
    </row>
    <row r="289" spans="1:9">
      <c r="A289" s="10" t="s">
        <v>338</v>
      </c>
      <c r="B289" s="10" t="s">
        <v>147</v>
      </c>
      <c r="C289" s="14">
        <v>6</v>
      </c>
      <c r="D289" s="14">
        <v>4</v>
      </c>
      <c r="E289" s="14">
        <v>2</v>
      </c>
      <c r="F289" s="41">
        <v>0</v>
      </c>
      <c r="G289" s="41">
        <v>0</v>
      </c>
      <c r="H289" s="41">
        <v>0</v>
      </c>
      <c r="I289" s="41">
        <v>0</v>
      </c>
    </row>
    <row r="290" spans="1:9">
      <c r="A290" s="10" t="s">
        <v>306</v>
      </c>
      <c r="B290" s="10" t="s">
        <v>307</v>
      </c>
      <c r="C290" s="14">
        <v>15</v>
      </c>
      <c r="D290" s="14">
        <v>5</v>
      </c>
      <c r="E290" s="14">
        <v>10</v>
      </c>
      <c r="F290" s="41">
        <v>0</v>
      </c>
      <c r="G290" s="41">
        <v>0</v>
      </c>
      <c r="H290" s="41">
        <v>0</v>
      </c>
      <c r="I290" s="41">
        <v>0</v>
      </c>
    </row>
    <row r="291" spans="1:9" ht="29.1">
      <c r="A291" s="10" t="s">
        <v>308</v>
      </c>
      <c r="B291" s="10" t="s">
        <v>363</v>
      </c>
      <c r="C291" s="14">
        <v>54</v>
      </c>
      <c r="D291" s="14">
        <v>24</v>
      </c>
      <c r="E291" s="14">
        <v>30</v>
      </c>
      <c r="F291" s="41">
        <v>0</v>
      </c>
      <c r="G291" s="41">
        <v>0</v>
      </c>
      <c r="H291" s="41">
        <v>0</v>
      </c>
      <c r="I291" s="41">
        <v>0</v>
      </c>
    </row>
    <row r="292" spans="1:9">
      <c r="A292" s="10" t="s">
        <v>310</v>
      </c>
      <c r="B292" s="10" t="s">
        <v>311</v>
      </c>
      <c r="C292" s="14">
        <v>32</v>
      </c>
      <c r="D292" s="14">
        <v>13</v>
      </c>
      <c r="E292" s="14">
        <v>19</v>
      </c>
      <c r="F292" s="41">
        <v>0</v>
      </c>
      <c r="G292" s="41">
        <v>0</v>
      </c>
      <c r="H292" s="41">
        <v>0</v>
      </c>
      <c r="I292" s="41">
        <v>0</v>
      </c>
    </row>
    <row r="293" spans="1:9">
      <c r="A293" s="10" t="s">
        <v>310</v>
      </c>
      <c r="B293" s="10" t="s">
        <v>312</v>
      </c>
      <c r="C293" s="14">
        <v>32</v>
      </c>
      <c r="D293" s="14">
        <v>13</v>
      </c>
      <c r="E293" s="14">
        <v>19</v>
      </c>
      <c r="F293" s="41">
        <v>0</v>
      </c>
      <c r="G293" s="41">
        <v>0</v>
      </c>
      <c r="H293" s="41">
        <v>0</v>
      </c>
      <c r="I293" s="41">
        <v>0</v>
      </c>
    </row>
    <row r="294" spans="1:9">
      <c r="A294" s="10" t="s">
        <v>310</v>
      </c>
      <c r="B294" s="10" t="s">
        <v>313</v>
      </c>
      <c r="C294" s="14">
        <v>32</v>
      </c>
      <c r="D294" s="14">
        <v>13</v>
      </c>
      <c r="E294" s="14">
        <v>19</v>
      </c>
      <c r="F294" s="41">
        <v>0</v>
      </c>
      <c r="G294" s="41">
        <v>0</v>
      </c>
      <c r="H294" s="41">
        <v>0</v>
      </c>
      <c r="I294" s="41">
        <v>0</v>
      </c>
    </row>
    <row r="295" spans="1:9">
      <c r="A295" s="10" t="s">
        <v>310</v>
      </c>
      <c r="B295" s="10" t="s">
        <v>315</v>
      </c>
      <c r="C295" s="14">
        <v>32</v>
      </c>
      <c r="D295" s="14">
        <v>13</v>
      </c>
      <c r="E295" s="14">
        <v>19</v>
      </c>
      <c r="F295" s="41">
        <v>0</v>
      </c>
      <c r="G295" s="41">
        <v>0</v>
      </c>
      <c r="H295" s="41">
        <v>0</v>
      </c>
      <c r="I295" s="41">
        <v>0</v>
      </c>
    </row>
    <row r="296" spans="1:9">
      <c r="A296" s="10" t="s">
        <v>310</v>
      </c>
      <c r="B296" s="10" t="s">
        <v>316</v>
      </c>
      <c r="C296" s="14">
        <v>32</v>
      </c>
      <c r="D296" s="14">
        <v>13</v>
      </c>
      <c r="E296" s="14">
        <v>19</v>
      </c>
      <c r="F296" s="41">
        <v>0</v>
      </c>
      <c r="G296" s="41">
        <v>0</v>
      </c>
      <c r="H296" s="41">
        <v>0</v>
      </c>
      <c r="I296" s="41">
        <v>0</v>
      </c>
    </row>
    <row r="297" spans="1:9">
      <c r="A297" s="10" t="s">
        <v>310</v>
      </c>
      <c r="B297" s="10" t="s">
        <v>317</v>
      </c>
      <c r="C297" s="14">
        <v>32</v>
      </c>
      <c r="D297" s="14">
        <v>13</v>
      </c>
      <c r="E297" s="14">
        <v>19</v>
      </c>
      <c r="F297" s="41">
        <v>0</v>
      </c>
      <c r="G297" s="41">
        <v>0</v>
      </c>
      <c r="H297" s="41">
        <v>0</v>
      </c>
      <c r="I297" s="41">
        <v>0</v>
      </c>
    </row>
    <row r="298" spans="1:9">
      <c r="A298" s="10" t="s">
        <v>310</v>
      </c>
      <c r="B298" s="10" t="s">
        <v>318</v>
      </c>
      <c r="C298" s="14">
        <v>32</v>
      </c>
      <c r="D298" s="14">
        <v>13</v>
      </c>
      <c r="E298" s="14">
        <v>19</v>
      </c>
      <c r="F298" s="41">
        <v>0</v>
      </c>
      <c r="G298" s="41">
        <v>0</v>
      </c>
      <c r="H298" s="41">
        <v>0</v>
      </c>
      <c r="I298" s="41">
        <v>0</v>
      </c>
    </row>
    <row r="299" spans="1:9" ht="29.1">
      <c r="A299" s="10" t="s">
        <v>321</v>
      </c>
      <c r="B299" s="10" t="s">
        <v>322</v>
      </c>
      <c r="C299" s="14">
        <v>33</v>
      </c>
      <c r="D299" s="14">
        <v>9</v>
      </c>
      <c r="E299" s="14">
        <v>24</v>
      </c>
      <c r="F299" s="41">
        <v>0</v>
      </c>
      <c r="G299" s="41">
        <v>0</v>
      </c>
      <c r="H299" s="41">
        <v>0</v>
      </c>
      <c r="I299" s="41">
        <v>0</v>
      </c>
    </row>
    <row r="300" spans="1:9">
      <c r="A300" s="10" t="s">
        <v>179</v>
      </c>
      <c r="B300" s="10" t="s">
        <v>323</v>
      </c>
      <c r="C300" s="14">
        <v>48</v>
      </c>
      <c r="D300" s="14">
        <v>24</v>
      </c>
      <c r="E300" s="14">
        <v>24</v>
      </c>
      <c r="F300" s="41">
        <v>0</v>
      </c>
      <c r="G300" s="41">
        <v>0</v>
      </c>
      <c r="H300" s="41">
        <v>0</v>
      </c>
      <c r="I300" s="41">
        <v>0</v>
      </c>
    </row>
    <row r="301" spans="1:9">
      <c r="A301" s="10" t="s">
        <v>324</v>
      </c>
      <c r="B301" s="10" t="s">
        <v>325</v>
      </c>
      <c r="C301" s="14">
        <v>12</v>
      </c>
      <c r="D301" s="14">
        <v>5</v>
      </c>
      <c r="E301" s="14">
        <v>7</v>
      </c>
      <c r="F301" s="41">
        <v>0</v>
      </c>
      <c r="G301" s="41">
        <v>0</v>
      </c>
      <c r="H301" s="41">
        <v>0</v>
      </c>
      <c r="I301" s="41">
        <v>0</v>
      </c>
    </row>
    <row r="302" spans="1:9" ht="290.10000000000002">
      <c r="A302" s="10" t="s">
        <v>342</v>
      </c>
      <c r="B302" s="10" t="s">
        <v>343</v>
      </c>
      <c r="C302" s="14">
        <v>30</v>
      </c>
      <c r="D302" s="14">
        <v>20</v>
      </c>
      <c r="E302" s="14">
        <v>10</v>
      </c>
      <c r="F302" s="41">
        <v>0</v>
      </c>
      <c r="G302" s="41">
        <v>0</v>
      </c>
      <c r="H302" s="41">
        <v>0</v>
      </c>
      <c r="I302" s="41">
        <v>0</v>
      </c>
    </row>
    <row r="303" spans="1:9">
      <c r="A303" s="10" t="s">
        <v>194</v>
      </c>
      <c r="B303" s="10" t="s">
        <v>195</v>
      </c>
      <c r="C303" s="14">
        <v>480</v>
      </c>
      <c r="D303" s="14">
        <v>200</v>
      </c>
      <c r="E303" s="14">
        <v>368</v>
      </c>
      <c r="F303" s="41">
        <v>0</v>
      </c>
      <c r="G303" s="41">
        <v>0</v>
      </c>
      <c r="H303" s="41">
        <v>0</v>
      </c>
      <c r="I303" s="41">
        <v>0</v>
      </c>
    </row>
    <row r="304" spans="1:9">
      <c r="A304" s="10" t="s">
        <v>327</v>
      </c>
      <c r="B304" s="10" t="s">
        <v>59</v>
      </c>
      <c r="C304" s="14">
        <v>8</v>
      </c>
      <c r="D304" s="14">
        <v>9</v>
      </c>
      <c r="E304" s="14">
        <v>24</v>
      </c>
      <c r="F304" s="41">
        <v>0</v>
      </c>
      <c r="G304" s="41">
        <v>0</v>
      </c>
      <c r="H304" s="41">
        <v>0</v>
      </c>
      <c r="I304" s="41">
        <v>0</v>
      </c>
    </row>
    <row r="305" spans="1:9" ht="116.1">
      <c r="A305" s="10" t="s">
        <v>345</v>
      </c>
      <c r="B305" s="10" t="s">
        <v>346</v>
      </c>
      <c r="C305" s="14">
        <v>6</v>
      </c>
      <c r="D305" s="14">
        <v>4</v>
      </c>
      <c r="E305" s="14">
        <v>2</v>
      </c>
      <c r="F305" s="41">
        <v>0</v>
      </c>
      <c r="G305" s="41">
        <v>0</v>
      </c>
      <c r="H305" s="41">
        <v>0</v>
      </c>
      <c r="I305" s="41">
        <v>0</v>
      </c>
    </row>
    <row r="306" spans="1:9">
      <c r="C306" s="13"/>
    </row>
    <row r="307" spans="1:9">
      <c r="C307" s="13"/>
    </row>
    <row r="318" spans="1:9" ht="29.1" customHeight="1"/>
    <row r="410" ht="19.5" customHeight="1"/>
    <row r="411" ht="19.5" customHeight="1"/>
    <row r="412" ht="19.5" customHeight="1"/>
    <row r="413" ht="19.5" customHeight="1"/>
    <row r="414" ht="19.5" customHeight="1"/>
    <row r="415" ht="19.5" customHeight="1"/>
    <row r="416" ht="19.5" customHeight="1"/>
  </sheetData>
  <mergeCells count="10">
    <mergeCell ref="A211:I211"/>
    <mergeCell ref="A247:I247"/>
    <mergeCell ref="A272:I272"/>
    <mergeCell ref="A81:I81"/>
    <mergeCell ref="A128:I128"/>
    <mergeCell ref="A160:I160"/>
    <mergeCell ref="A184:I184"/>
    <mergeCell ref="A2:I2"/>
    <mergeCell ref="A3:I3"/>
    <mergeCell ref="A39:I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E654B-8C15-4075-9685-B516500CCCF9}">
  <dimension ref="A1:I71"/>
  <sheetViews>
    <sheetView tabSelected="1" topLeftCell="B1" zoomScale="90" zoomScaleNormal="90" workbookViewId="0">
      <selection activeCell="J5" sqref="J5:L16"/>
    </sheetView>
  </sheetViews>
  <sheetFormatPr defaultColWidth="11.42578125" defaultRowHeight="14.45"/>
  <cols>
    <col min="1" max="1" width="29.140625" customWidth="1"/>
    <col min="2" max="2" width="40.42578125" customWidth="1"/>
    <col min="3" max="3" width="14.5703125" style="37" customWidth="1"/>
    <col min="4" max="5" width="16.140625" style="13" customWidth="1"/>
    <col min="6" max="9" width="16.140625" style="9" customWidth="1"/>
  </cols>
  <sheetData>
    <row r="1" spans="1:9" ht="30.95" customHeight="1"/>
    <row r="2" spans="1:9" ht="21">
      <c r="A2" s="61" t="s">
        <v>371</v>
      </c>
      <c r="B2" s="62"/>
      <c r="C2" s="62"/>
      <c r="D2" s="62"/>
      <c r="E2" s="62"/>
      <c r="F2" s="62"/>
      <c r="G2" s="62"/>
      <c r="H2" s="62"/>
      <c r="I2" s="63"/>
    </row>
    <row r="3" spans="1:9" ht="15.95">
      <c r="A3" s="58" t="s">
        <v>372</v>
      </c>
      <c r="B3" s="59"/>
      <c r="C3" s="59"/>
      <c r="D3" s="59"/>
      <c r="E3" s="59"/>
      <c r="F3" s="59"/>
      <c r="G3" s="59"/>
      <c r="H3" s="59"/>
      <c r="I3" s="60"/>
    </row>
    <row r="4" spans="1:9" ht="29.1">
      <c r="A4" s="27" t="s">
        <v>2</v>
      </c>
      <c r="B4" s="27" t="s">
        <v>3</v>
      </c>
      <c r="C4" s="27" t="s">
        <v>4</v>
      </c>
      <c r="D4" s="27" t="s">
        <v>6</v>
      </c>
      <c r="E4" s="27" t="s">
        <v>5</v>
      </c>
      <c r="F4" s="21"/>
      <c r="G4" s="21"/>
      <c r="H4" s="21"/>
      <c r="I4" s="21"/>
    </row>
    <row r="5" spans="1:9">
      <c r="A5" s="33" t="s">
        <v>373</v>
      </c>
      <c r="B5" s="33" t="s">
        <v>374</v>
      </c>
      <c r="C5" s="14">
        <f t="shared" ref="C5:C11" si="0">D5+E5</f>
        <v>2</v>
      </c>
      <c r="D5" s="14">
        <v>2</v>
      </c>
      <c r="E5" s="14">
        <v>0</v>
      </c>
      <c r="F5" s="14">
        <v>0</v>
      </c>
      <c r="G5" s="14">
        <v>0</v>
      </c>
      <c r="H5" s="14">
        <v>0</v>
      </c>
      <c r="I5" s="14">
        <v>0</v>
      </c>
    </row>
    <row r="6" spans="1:9">
      <c r="A6" s="33" t="s">
        <v>375</v>
      </c>
      <c r="B6" s="33" t="s">
        <v>374</v>
      </c>
      <c r="C6" s="14">
        <f t="shared" si="0"/>
        <v>2</v>
      </c>
      <c r="D6" s="14">
        <v>0</v>
      </c>
      <c r="E6" s="14">
        <v>2</v>
      </c>
      <c r="F6" s="14">
        <v>0</v>
      </c>
      <c r="G6" s="14">
        <v>0</v>
      </c>
      <c r="H6" s="14">
        <v>0</v>
      </c>
      <c r="I6" s="14">
        <v>0</v>
      </c>
    </row>
    <row r="7" spans="1:9">
      <c r="A7" s="34" t="s">
        <v>376</v>
      </c>
      <c r="B7" s="34" t="s">
        <v>377</v>
      </c>
      <c r="C7" s="14">
        <f t="shared" si="0"/>
        <v>2</v>
      </c>
      <c r="D7" s="14">
        <v>2</v>
      </c>
      <c r="E7" s="14">
        <v>0</v>
      </c>
      <c r="F7" s="14">
        <v>0</v>
      </c>
      <c r="G7" s="14">
        <v>0</v>
      </c>
      <c r="H7" s="14">
        <v>0</v>
      </c>
      <c r="I7" s="14">
        <v>0</v>
      </c>
    </row>
    <row r="8" spans="1:9">
      <c r="A8" s="34" t="s">
        <v>376</v>
      </c>
      <c r="B8" s="34" t="s">
        <v>378</v>
      </c>
      <c r="C8" s="14">
        <f t="shared" si="0"/>
        <v>2</v>
      </c>
      <c r="D8" s="14">
        <v>2</v>
      </c>
      <c r="E8" s="14">
        <v>0</v>
      </c>
      <c r="F8" s="14">
        <v>0</v>
      </c>
      <c r="G8" s="14">
        <v>0</v>
      </c>
      <c r="H8" s="14">
        <v>0</v>
      </c>
      <c r="I8" s="14">
        <v>0</v>
      </c>
    </row>
    <row r="9" spans="1:9">
      <c r="A9" s="34" t="s">
        <v>379</v>
      </c>
      <c r="B9" s="34" t="s">
        <v>380</v>
      </c>
      <c r="C9" s="14">
        <f t="shared" si="0"/>
        <v>11</v>
      </c>
      <c r="D9" s="14">
        <v>4</v>
      </c>
      <c r="E9" s="14">
        <v>7</v>
      </c>
      <c r="F9" s="14">
        <v>0</v>
      </c>
      <c r="G9" s="14">
        <v>0</v>
      </c>
      <c r="H9" s="14">
        <v>0</v>
      </c>
      <c r="I9" s="14">
        <v>0</v>
      </c>
    </row>
    <row r="10" spans="1:9">
      <c r="A10" s="34" t="s">
        <v>379</v>
      </c>
      <c r="B10" s="34" t="s">
        <v>381</v>
      </c>
      <c r="C10" s="14">
        <f t="shared" si="0"/>
        <v>11</v>
      </c>
      <c r="D10" s="14">
        <v>4</v>
      </c>
      <c r="E10" s="14">
        <v>7</v>
      </c>
      <c r="F10" s="14">
        <v>0</v>
      </c>
      <c r="G10" s="14">
        <v>0</v>
      </c>
      <c r="H10" s="14">
        <v>0</v>
      </c>
      <c r="I10" s="14">
        <v>0</v>
      </c>
    </row>
    <row r="11" spans="1:9">
      <c r="A11" s="33" t="s">
        <v>382</v>
      </c>
      <c r="B11" s="33" t="s">
        <v>383</v>
      </c>
      <c r="C11" s="14">
        <f t="shared" si="0"/>
        <v>2</v>
      </c>
      <c r="D11" s="14">
        <v>1</v>
      </c>
      <c r="E11" s="14">
        <v>1</v>
      </c>
      <c r="F11" s="14">
        <v>0</v>
      </c>
      <c r="G11" s="14">
        <v>0</v>
      </c>
      <c r="H11" s="14">
        <v>0</v>
      </c>
      <c r="I11" s="14">
        <v>0</v>
      </c>
    </row>
    <row r="12" spans="1:9">
      <c r="A12" s="33" t="s">
        <v>384</v>
      </c>
      <c r="B12" s="33" t="s">
        <v>383</v>
      </c>
      <c r="C12" s="14">
        <v>24</v>
      </c>
      <c r="D12" s="14">
        <v>11</v>
      </c>
      <c r="E12" s="14">
        <v>13</v>
      </c>
      <c r="F12" s="14">
        <v>0</v>
      </c>
      <c r="G12" s="14">
        <v>0</v>
      </c>
      <c r="H12" s="14">
        <v>0</v>
      </c>
      <c r="I12" s="14">
        <v>0</v>
      </c>
    </row>
    <row r="13" spans="1:9">
      <c r="A13" s="33" t="s">
        <v>385</v>
      </c>
      <c r="B13" s="33" t="s">
        <v>383</v>
      </c>
      <c r="C13" s="14">
        <f>D13+E13</f>
        <v>1</v>
      </c>
      <c r="D13" s="14">
        <v>0</v>
      </c>
      <c r="E13" s="14">
        <v>1</v>
      </c>
      <c r="F13" s="14">
        <v>0</v>
      </c>
      <c r="G13" s="14">
        <v>0</v>
      </c>
      <c r="H13" s="14">
        <v>0</v>
      </c>
      <c r="I13" s="14">
        <v>0</v>
      </c>
    </row>
    <row r="14" spans="1:9">
      <c r="A14" s="33" t="s">
        <v>386</v>
      </c>
      <c r="B14" s="33" t="s">
        <v>387</v>
      </c>
      <c r="C14" s="14">
        <f>D14+E14</f>
        <v>6</v>
      </c>
      <c r="D14" s="14">
        <v>4</v>
      </c>
      <c r="E14" s="14">
        <v>2</v>
      </c>
      <c r="F14" s="14">
        <v>0</v>
      </c>
      <c r="G14" s="14">
        <v>0</v>
      </c>
      <c r="H14" s="14">
        <v>0</v>
      </c>
      <c r="I14" s="14">
        <v>0</v>
      </c>
    </row>
    <row r="15" spans="1:9">
      <c r="A15" s="33" t="s">
        <v>388</v>
      </c>
      <c r="B15" s="33" t="s">
        <v>387</v>
      </c>
      <c r="C15" s="14">
        <f>D15+E15</f>
        <v>6</v>
      </c>
      <c r="D15" s="14">
        <v>4</v>
      </c>
      <c r="E15" s="14">
        <v>2</v>
      </c>
      <c r="F15" s="14">
        <v>0</v>
      </c>
      <c r="G15" s="14">
        <v>0</v>
      </c>
      <c r="H15" s="14">
        <v>0</v>
      </c>
      <c r="I15" s="14">
        <v>0</v>
      </c>
    </row>
    <row r="16" spans="1:9" ht="27.6" customHeight="1">
      <c r="A16" s="58" t="s">
        <v>389</v>
      </c>
      <c r="B16" s="59"/>
      <c r="C16" s="59"/>
      <c r="D16" s="59"/>
      <c r="E16" s="59"/>
      <c r="F16" s="59"/>
      <c r="G16" s="59"/>
      <c r="H16" s="59"/>
      <c r="I16" s="60"/>
    </row>
    <row r="17" spans="1:9" ht="29.1">
      <c r="A17" s="32" t="s">
        <v>2</v>
      </c>
      <c r="B17" s="32" t="s">
        <v>3</v>
      </c>
      <c r="C17" s="32" t="s">
        <v>4</v>
      </c>
      <c r="D17" s="48" t="s">
        <v>253</v>
      </c>
      <c r="E17" s="48" t="s">
        <v>200</v>
      </c>
      <c r="F17" s="21"/>
      <c r="G17" s="21"/>
      <c r="H17" s="21"/>
      <c r="I17" s="21"/>
    </row>
    <row r="18" spans="1:9">
      <c r="A18" s="34" t="s">
        <v>375</v>
      </c>
      <c r="B18" s="34" t="s">
        <v>374</v>
      </c>
      <c r="C18" s="28">
        <f>D18+E18</f>
        <v>6</v>
      </c>
      <c r="D18" s="29">
        <v>6</v>
      </c>
      <c r="E18" s="29">
        <v>0</v>
      </c>
      <c r="F18" s="14">
        <v>0</v>
      </c>
      <c r="G18" s="14">
        <v>0</v>
      </c>
      <c r="H18" s="14">
        <v>0</v>
      </c>
      <c r="I18" s="14">
        <v>0</v>
      </c>
    </row>
    <row r="19" spans="1:9">
      <c r="A19" s="34" t="s">
        <v>376</v>
      </c>
      <c r="B19" s="34" t="s">
        <v>377</v>
      </c>
      <c r="C19" s="28">
        <f t="shared" ref="C19:C26" si="1">D19+E19</f>
        <v>3</v>
      </c>
      <c r="D19" s="29">
        <v>0</v>
      </c>
      <c r="E19" s="29">
        <v>3</v>
      </c>
      <c r="F19" s="14">
        <v>0</v>
      </c>
      <c r="G19" s="14">
        <v>0</v>
      </c>
      <c r="H19" s="14">
        <v>0</v>
      </c>
      <c r="I19" s="14">
        <v>0</v>
      </c>
    </row>
    <row r="20" spans="1:9">
      <c r="A20" s="34" t="s">
        <v>376</v>
      </c>
      <c r="B20" s="34" t="s">
        <v>378</v>
      </c>
      <c r="C20" s="28">
        <f t="shared" si="1"/>
        <v>3</v>
      </c>
      <c r="D20" s="29">
        <v>0</v>
      </c>
      <c r="E20" s="29">
        <v>3</v>
      </c>
      <c r="F20" s="14">
        <v>0</v>
      </c>
      <c r="G20" s="14">
        <v>0</v>
      </c>
      <c r="H20" s="14">
        <v>0</v>
      </c>
      <c r="I20" s="14">
        <v>0</v>
      </c>
    </row>
    <row r="21" spans="1:9">
      <c r="A21" s="34" t="s">
        <v>379</v>
      </c>
      <c r="B21" s="34" t="s">
        <v>380</v>
      </c>
      <c r="C21" s="28">
        <f t="shared" si="1"/>
        <v>13</v>
      </c>
      <c r="D21" s="29">
        <v>10</v>
      </c>
      <c r="E21" s="29">
        <v>3</v>
      </c>
      <c r="F21" s="14">
        <v>0</v>
      </c>
      <c r="G21" s="14">
        <v>0</v>
      </c>
      <c r="H21" s="14">
        <v>0</v>
      </c>
      <c r="I21" s="14">
        <v>0</v>
      </c>
    </row>
    <row r="22" spans="1:9">
      <c r="A22" s="34" t="s">
        <v>379</v>
      </c>
      <c r="B22" s="34" t="s">
        <v>381</v>
      </c>
      <c r="C22" s="28">
        <f t="shared" si="1"/>
        <v>13</v>
      </c>
      <c r="D22" s="29">
        <v>10</v>
      </c>
      <c r="E22" s="29">
        <v>3</v>
      </c>
      <c r="F22" s="14">
        <v>0</v>
      </c>
      <c r="G22" s="14">
        <v>0</v>
      </c>
      <c r="H22" s="14">
        <v>0</v>
      </c>
      <c r="I22" s="14">
        <v>0</v>
      </c>
    </row>
    <row r="23" spans="1:9">
      <c r="A23" s="34" t="s">
        <v>382</v>
      </c>
      <c r="B23" s="34" t="s">
        <v>383</v>
      </c>
      <c r="C23" s="28">
        <f t="shared" si="1"/>
        <v>4</v>
      </c>
      <c r="D23" s="29">
        <v>3</v>
      </c>
      <c r="E23" s="29">
        <v>1</v>
      </c>
      <c r="F23" s="14">
        <v>0</v>
      </c>
      <c r="G23" s="14">
        <v>0</v>
      </c>
      <c r="H23" s="14">
        <v>0</v>
      </c>
      <c r="I23" s="14">
        <v>0</v>
      </c>
    </row>
    <row r="24" spans="1:9">
      <c r="A24" s="34" t="s">
        <v>384</v>
      </c>
      <c r="B24" s="34" t="s">
        <v>383</v>
      </c>
      <c r="C24" s="28">
        <v>38</v>
      </c>
      <c r="D24" s="29">
        <v>27</v>
      </c>
      <c r="E24" s="29">
        <v>11</v>
      </c>
      <c r="F24" s="14">
        <v>0</v>
      </c>
      <c r="G24" s="14">
        <v>0</v>
      </c>
      <c r="H24" s="14">
        <v>0</v>
      </c>
      <c r="I24" s="14">
        <v>0</v>
      </c>
    </row>
    <row r="25" spans="1:9">
      <c r="A25" s="34" t="s">
        <v>386</v>
      </c>
      <c r="B25" s="34" t="s">
        <v>387</v>
      </c>
      <c r="C25" s="28">
        <f t="shared" si="1"/>
        <v>7</v>
      </c>
      <c r="D25" s="29">
        <v>4</v>
      </c>
      <c r="E25" s="29">
        <v>3</v>
      </c>
      <c r="F25" s="14">
        <v>0</v>
      </c>
      <c r="G25" s="14">
        <v>0</v>
      </c>
      <c r="H25" s="14">
        <v>0</v>
      </c>
      <c r="I25" s="14">
        <v>0</v>
      </c>
    </row>
    <row r="26" spans="1:9">
      <c r="A26" s="34" t="s">
        <v>388</v>
      </c>
      <c r="B26" s="34" t="s">
        <v>387</v>
      </c>
      <c r="C26" s="28">
        <f t="shared" si="1"/>
        <v>7</v>
      </c>
      <c r="D26" s="29">
        <v>4</v>
      </c>
      <c r="E26" s="29">
        <v>3</v>
      </c>
      <c r="F26" s="14">
        <v>0</v>
      </c>
      <c r="G26" s="14">
        <v>0</v>
      </c>
      <c r="H26" s="14">
        <v>0</v>
      </c>
      <c r="I26" s="14">
        <v>0</v>
      </c>
    </row>
    <row r="27" spans="1:9" ht="26.1" customHeight="1">
      <c r="A27" s="58" t="s">
        <v>390</v>
      </c>
      <c r="B27" s="59"/>
      <c r="C27" s="59"/>
      <c r="D27" s="59"/>
      <c r="E27" s="59"/>
      <c r="F27" s="59"/>
      <c r="G27" s="59"/>
      <c r="H27" s="59"/>
      <c r="I27" s="60"/>
    </row>
    <row r="28" spans="1:9" ht="29.1">
      <c r="A28" s="32" t="s">
        <v>2</v>
      </c>
      <c r="B28" s="32" t="s">
        <v>3</v>
      </c>
      <c r="C28" s="32" t="s">
        <v>4</v>
      </c>
      <c r="D28" s="17" t="s">
        <v>214</v>
      </c>
      <c r="E28" s="17" t="s">
        <v>391</v>
      </c>
      <c r="F28" s="21"/>
      <c r="G28" s="21"/>
      <c r="H28" s="21"/>
      <c r="I28" s="21"/>
    </row>
    <row r="29" spans="1:9">
      <c r="A29" s="34" t="s">
        <v>373</v>
      </c>
      <c r="B29" s="34" t="s">
        <v>374</v>
      </c>
      <c r="C29" s="46">
        <f t="shared" ref="C29:C34" si="2">D29+E29</f>
        <v>4</v>
      </c>
      <c r="D29" s="29">
        <v>2</v>
      </c>
      <c r="E29" s="29">
        <v>2</v>
      </c>
      <c r="F29" s="14">
        <v>0</v>
      </c>
      <c r="G29" s="14">
        <v>0</v>
      </c>
      <c r="H29" s="14">
        <v>0</v>
      </c>
      <c r="I29" s="14">
        <v>0</v>
      </c>
    </row>
    <row r="30" spans="1:9">
      <c r="A30" s="34" t="s">
        <v>376</v>
      </c>
      <c r="B30" s="34" t="s">
        <v>377</v>
      </c>
      <c r="C30" s="46">
        <f t="shared" si="2"/>
        <v>6</v>
      </c>
      <c r="D30" s="29">
        <v>3</v>
      </c>
      <c r="E30" s="29">
        <v>3</v>
      </c>
      <c r="F30" s="14">
        <v>0</v>
      </c>
      <c r="G30" s="14">
        <v>0</v>
      </c>
      <c r="H30" s="14">
        <v>0</v>
      </c>
      <c r="I30" s="14">
        <v>0</v>
      </c>
    </row>
    <row r="31" spans="1:9">
      <c r="A31" s="34" t="s">
        <v>376</v>
      </c>
      <c r="B31" s="34" t="s">
        <v>378</v>
      </c>
      <c r="C31" s="46">
        <f t="shared" si="2"/>
        <v>6</v>
      </c>
      <c r="D31" s="29">
        <v>3</v>
      </c>
      <c r="E31" s="29">
        <v>3</v>
      </c>
      <c r="F31" s="14">
        <v>0</v>
      </c>
      <c r="G31" s="14">
        <v>0</v>
      </c>
      <c r="H31" s="14">
        <v>0</v>
      </c>
      <c r="I31" s="14">
        <v>0</v>
      </c>
    </row>
    <row r="32" spans="1:9">
      <c r="A32" s="34" t="s">
        <v>379</v>
      </c>
      <c r="B32" s="34" t="s">
        <v>380</v>
      </c>
      <c r="C32" s="46">
        <f t="shared" si="2"/>
        <v>8</v>
      </c>
      <c r="D32" s="29">
        <v>4</v>
      </c>
      <c r="E32" s="29">
        <v>4</v>
      </c>
      <c r="F32" s="14">
        <v>0</v>
      </c>
      <c r="G32" s="14">
        <v>0</v>
      </c>
      <c r="H32" s="14">
        <v>0</v>
      </c>
      <c r="I32" s="14">
        <v>0</v>
      </c>
    </row>
    <row r="33" spans="1:9">
      <c r="A33" s="34" t="s">
        <v>379</v>
      </c>
      <c r="B33" s="34" t="s">
        <v>381</v>
      </c>
      <c r="C33" s="46">
        <f t="shared" si="2"/>
        <v>8</v>
      </c>
      <c r="D33" s="29">
        <v>4</v>
      </c>
      <c r="E33" s="29">
        <v>4</v>
      </c>
      <c r="F33" s="14">
        <v>0</v>
      </c>
      <c r="G33" s="14">
        <v>0</v>
      </c>
      <c r="H33" s="14">
        <v>0</v>
      </c>
      <c r="I33" s="14">
        <v>0</v>
      </c>
    </row>
    <row r="34" spans="1:9">
      <c r="A34" s="34" t="s">
        <v>382</v>
      </c>
      <c r="B34" s="34" t="s">
        <v>383</v>
      </c>
      <c r="C34" s="46">
        <f t="shared" si="2"/>
        <v>2</v>
      </c>
      <c r="D34" s="29">
        <v>1</v>
      </c>
      <c r="E34" s="29">
        <v>1</v>
      </c>
      <c r="F34" s="14">
        <v>0</v>
      </c>
      <c r="G34" s="14">
        <v>0</v>
      </c>
      <c r="H34" s="14">
        <v>0</v>
      </c>
      <c r="I34" s="14">
        <v>0</v>
      </c>
    </row>
    <row r="35" spans="1:9">
      <c r="A35" s="34" t="s">
        <v>384</v>
      </c>
      <c r="B35" s="34" t="s">
        <v>383</v>
      </c>
      <c r="C35" s="46">
        <v>10</v>
      </c>
      <c r="D35" s="29">
        <v>6</v>
      </c>
      <c r="E35" s="29">
        <v>4</v>
      </c>
      <c r="F35" s="14">
        <v>0</v>
      </c>
      <c r="G35" s="14">
        <v>0</v>
      </c>
      <c r="H35" s="14">
        <v>0</v>
      </c>
      <c r="I35" s="14">
        <v>0</v>
      </c>
    </row>
    <row r="36" spans="1:9">
      <c r="A36" s="34" t="s">
        <v>385</v>
      </c>
      <c r="B36" s="34" t="s">
        <v>383</v>
      </c>
      <c r="C36" s="46">
        <f>D36+E36</f>
        <v>3</v>
      </c>
      <c r="D36" s="29">
        <v>2</v>
      </c>
      <c r="E36" s="29">
        <v>1</v>
      </c>
      <c r="F36" s="14">
        <v>0</v>
      </c>
      <c r="G36" s="14">
        <v>0</v>
      </c>
      <c r="H36" s="14">
        <v>0</v>
      </c>
      <c r="I36" s="14">
        <v>0</v>
      </c>
    </row>
    <row r="37" spans="1:9">
      <c r="A37" s="34" t="s">
        <v>386</v>
      </c>
      <c r="B37" s="34" t="s">
        <v>387</v>
      </c>
      <c r="C37" s="46">
        <f>D37+E37</f>
        <v>5</v>
      </c>
      <c r="D37" s="29">
        <v>3</v>
      </c>
      <c r="E37" s="29">
        <v>2</v>
      </c>
      <c r="F37" s="14">
        <v>0</v>
      </c>
      <c r="G37" s="14">
        <v>0</v>
      </c>
      <c r="H37" s="14">
        <v>0</v>
      </c>
      <c r="I37" s="14">
        <v>0</v>
      </c>
    </row>
    <row r="38" spans="1:9">
      <c r="A38" s="34" t="s">
        <v>388</v>
      </c>
      <c r="B38" s="34" t="s">
        <v>387</v>
      </c>
      <c r="C38" s="46">
        <f>D38+E38</f>
        <v>5</v>
      </c>
      <c r="D38" s="29">
        <v>3</v>
      </c>
      <c r="E38" s="29">
        <v>2</v>
      </c>
      <c r="F38" s="14">
        <v>0</v>
      </c>
      <c r="G38" s="14">
        <v>0</v>
      </c>
      <c r="H38" s="14">
        <v>0</v>
      </c>
      <c r="I38" s="14">
        <v>0</v>
      </c>
    </row>
    <row r="39" spans="1:9" ht="27.6" customHeight="1">
      <c r="A39" s="58" t="s">
        <v>392</v>
      </c>
      <c r="B39" s="59"/>
      <c r="C39" s="59"/>
      <c r="D39" s="59"/>
      <c r="E39" s="59"/>
      <c r="F39" s="59"/>
      <c r="G39" s="59"/>
      <c r="H39" s="59"/>
      <c r="I39" s="60"/>
    </row>
    <row r="40" spans="1:9" ht="29.1">
      <c r="A40" s="22" t="s">
        <v>2</v>
      </c>
      <c r="B40" s="22" t="s">
        <v>3</v>
      </c>
      <c r="C40" s="23" t="s">
        <v>4</v>
      </c>
      <c r="D40" s="27" t="s">
        <v>197</v>
      </c>
      <c r="E40" s="27" t="s">
        <v>198</v>
      </c>
      <c r="F40" s="27" t="s">
        <v>267</v>
      </c>
      <c r="G40" s="21"/>
      <c r="H40" s="21"/>
      <c r="I40" s="21"/>
    </row>
    <row r="41" spans="1:9">
      <c r="A41" s="34" t="s">
        <v>375</v>
      </c>
      <c r="B41" s="50" t="s">
        <v>374</v>
      </c>
      <c r="C41" s="28">
        <f>D41+E41+F41</f>
        <v>2</v>
      </c>
      <c r="D41" s="14">
        <v>0</v>
      </c>
      <c r="E41" s="14">
        <v>0</v>
      </c>
      <c r="F41" s="14">
        <v>2</v>
      </c>
      <c r="G41" s="14">
        <v>0</v>
      </c>
      <c r="H41" s="14">
        <v>0</v>
      </c>
      <c r="I41" s="14">
        <v>0</v>
      </c>
    </row>
    <row r="42" spans="1:9">
      <c r="A42" s="34" t="s">
        <v>376</v>
      </c>
      <c r="B42" s="34" t="s">
        <v>377</v>
      </c>
      <c r="C42" s="46">
        <f>D42+E42+F42</f>
        <v>9</v>
      </c>
      <c r="D42" s="29">
        <v>3</v>
      </c>
      <c r="E42" s="29">
        <v>3</v>
      </c>
      <c r="F42" s="14">
        <v>3</v>
      </c>
      <c r="G42" s="14">
        <v>0</v>
      </c>
      <c r="H42" s="14">
        <v>0</v>
      </c>
      <c r="I42" s="14">
        <v>0</v>
      </c>
    </row>
    <row r="43" spans="1:9">
      <c r="A43" s="34" t="s">
        <v>376</v>
      </c>
      <c r="B43" s="34" t="s">
        <v>378</v>
      </c>
      <c r="C43" s="46">
        <f t="shared" ref="C43:C50" si="3">D43+E43+F43</f>
        <v>9</v>
      </c>
      <c r="D43" s="29">
        <v>3</v>
      </c>
      <c r="E43" s="29">
        <v>3</v>
      </c>
      <c r="F43" s="14">
        <v>3</v>
      </c>
      <c r="G43" s="14">
        <v>0</v>
      </c>
      <c r="H43" s="14">
        <v>0</v>
      </c>
      <c r="I43" s="14">
        <v>0</v>
      </c>
    </row>
    <row r="44" spans="1:9">
      <c r="A44" s="34" t="s">
        <v>379</v>
      </c>
      <c r="B44" s="34" t="s">
        <v>380</v>
      </c>
      <c r="C44" s="46">
        <f t="shared" si="3"/>
        <v>12</v>
      </c>
      <c r="D44" s="29">
        <v>3</v>
      </c>
      <c r="E44" s="29">
        <v>5</v>
      </c>
      <c r="F44" s="14">
        <v>4</v>
      </c>
      <c r="G44" s="14">
        <v>0</v>
      </c>
      <c r="H44" s="14">
        <v>0</v>
      </c>
      <c r="I44" s="14">
        <v>0</v>
      </c>
    </row>
    <row r="45" spans="1:9">
      <c r="A45" s="34" t="s">
        <v>379</v>
      </c>
      <c r="B45" s="34" t="s">
        <v>381</v>
      </c>
      <c r="C45" s="46">
        <f t="shared" si="3"/>
        <v>12</v>
      </c>
      <c r="D45" s="29">
        <v>3</v>
      </c>
      <c r="E45" s="29">
        <v>5</v>
      </c>
      <c r="F45" s="14">
        <v>4</v>
      </c>
      <c r="G45" s="14">
        <v>0</v>
      </c>
      <c r="H45" s="14">
        <v>0</v>
      </c>
      <c r="I45" s="14">
        <v>0</v>
      </c>
    </row>
    <row r="46" spans="1:9">
      <c r="A46" s="34" t="s">
        <v>382</v>
      </c>
      <c r="B46" s="34" t="s">
        <v>383</v>
      </c>
      <c r="C46" s="46">
        <f t="shared" si="3"/>
        <v>3</v>
      </c>
      <c r="D46" s="14">
        <v>0</v>
      </c>
      <c r="E46" s="14">
        <v>1</v>
      </c>
      <c r="F46" s="14">
        <v>2</v>
      </c>
      <c r="G46" s="14">
        <v>0</v>
      </c>
      <c r="H46" s="14">
        <v>0</v>
      </c>
      <c r="I46" s="14">
        <v>0</v>
      </c>
    </row>
    <row r="47" spans="1:9">
      <c r="A47" s="34" t="s">
        <v>384</v>
      </c>
      <c r="B47" s="34" t="s">
        <v>383</v>
      </c>
      <c r="C47" s="46">
        <f t="shared" si="3"/>
        <v>31</v>
      </c>
      <c r="D47" s="14">
        <v>12</v>
      </c>
      <c r="E47" s="14">
        <v>12</v>
      </c>
      <c r="F47" s="14">
        <v>7</v>
      </c>
      <c r="G47" s="14">
        <v>0</v>
      </c>
      <c r="H47" s="14">
        <v>0</v>
      </c>
      <c r="I47" s="14">
        <v>0</v>
      </c>
    </row>
    <row r="48" spans="1:9">
      <c r="A48" s="34" t="s">
        <v>385</v>
      </c>
      <c r="B48" s="34" t="s">
        <v>383</v>
      </c>
      <c r="C48" s="46">
        <f t="shared" si="3"/>
        <v>2</v>
      </c>
      <c r="D48" s="14">
        <v>0</v>
      </c>
      <c r="E48" s="14">
        <v>0</v>
      </c>
      <c r="F48" s="14">
        <v>2</v>
      </c>
      <c r="G48" s="14">
        <v>0</v>
      </c>
      <c r="H48" s="14">
        <v>0</v>
      </c>
      <c r="I48" s="14">
        <v>0</v>
      </c>
    </row>
    <row r="49" spans="1:9">
      <c r="A49" s="34" t="s">
        <v>386</v>
      </c>
      <c r="B49" s="34" t="s">
        <v>387</v>
      </c>
      <c r="C49" s="46">
        <f t="shared" si="3"/>
        <v>11</v>
      </c>
      <c r="D49" s="14">
        <v>3</v>
      </c>
      <c r="E49" s="14">
        <v>3</v>
      </c>
      <c r="F49" s="14">
        <v>5</v>
      </c>
      <c r="G49" s="14">
        <v>0</v>
      </c>
      <c r="H49" s="14">
        <v>0</v>
      </c>
      <c r="I49" s="14">
        <v>0</v>
      </c>
    </row>
    <row r="50" spans="1:9">
      <c r="A50" s="34" t="s">
        <v>388</v>
      </c>
      <c r="B50" s="34" t="s">
        <v>387</v>
      </c>
      <c r="C50" s="46">
        <f t="shared" si="3"/>
        <v>11</v>
      </c>
      <c r="D50" s="14">
        <v>3</v>
      </c>
      <c r="E50" s="14">
        <v>3</v>
      </c>
      <c r="F50" s="14">
        <v>5</v>
      </c>
      <c r="G50" s="14">
        <v>0</v>
      </c>
      <c r="H50" s="14">
        <v>0</v>
      </c>
      <c r="I50" s="14">
        <v>0</v>
      </c>
    </row>
    <row r="51" spans="1:9" ht="15.95">
      <c r="A51" s="58" t="s">
        <v>393</v>
      </c>
      <c r="B51" s="59"/>
      <c r="C51" s="59"/>
      <c r="D51" s="59"/>
      <c r="E51" s="59"/>
      <c r="F51" s="59"/>
      <c r="G51" s="59"/>
      <c r="H51" s="59"/>
      <c r="I51" s="60"/>
    </row>
    <row r="52" spans="1:9" ht="27.6" customHeight="1">
      <c r="A52" s="32" t="s">
        <v>2</v>
      </c>
      <c r="B52" s="32" t="s">
        <v>3</v>
      </c>
      <c r="C52" s="32" t="s">
        <v>4</v>
      </c>
      <c r="D52" s="17" t="s">
        <v>7</v>
      </c>
      <c r="E52" s="17" t="s">
        <v>8</v>
      </c>
      <c r="F52" s="27"/>
      <c r="G52" s="21"/>
      <c r="H52" s="21"/>
      <c r="I52" s="21"/>
    </row>
    <row r="53" spans="1:9">
      <c r="A53" s="34" t="s">
        <v>376</v>
      </c>
      <c r="B53" s="34" t="s">
        <v>377</v>
      </c>
      <c r="C53" s="46">
        <f t="shared" ref="C53:C60" si="4">D53+E53</f>
        <v>6</v>
      </c>
      <c r="D53" s="29">
        <v>3</v>
      </c>
      <c r="E53" s="29">
        <v>3</v>
      </c>
      <c r="F53" s="14">
        <v>0</v>
      </c>
      <c r="G53" s="14">
        <v>0</v>
      </c>
      <c r="H53" s="14">
        <v>0</v>
      </c>
      <c r="I53" s="14">
        <v>0</v>
      </c>
    </row>
    <row r="54" spans="1:9">
      <c r="A54" s="34" t="s">
        <v>376</v>
      </c>
      <c r="B54" s="34" t="s">
        <v>378</v>
      </c>
      <c r="C54" s="46">
        <f t="shared" si="4"/>
        <v>6</v>
      </c>
      <c r="D54" s="29">
        <v>3</v>
      </c>
      <c r="E54" s="29">
        <v>3</v>
      </c>
      <c r="F54" s="14">
        <v>0</v>
      </c>
      <c r="G54" s="14">
        <v>0</v>
      </c>
      <c r="H54" s="14">
        <v>0</v>
      </c>
      <c r="I54" s="14">
        <v>0</v>
      </c>
    </row>
    <row r="55" spans="1:9">
      <c r="A55" s="34" t="s">
        <v>379</v>
      </c>
      <c r="B55" s="34" t="s">
        <v>380</v>
      </c>
      <c r="C55" s="46">
        <f t="shared" si="4"/>
        <v>9</v>
      </c>
      <c r="D55" s="29">
        <v>4</v>
      </c>
      <c r="E55" s="29">
        <v>5</v>
      </c>
      <c r="F55" s="14">
        <v>0</v>
      </c>
      <c r="G55" s="14">
        <v>0</v>
      </c>
      <c r="H55" s="14">
        <v>0</v>
      </c>
      <c r="I55" s="14">
        <v>0</v>
      </c>
    </row>
    <row r="56" spans="1:9">
      <c r="A56" s="34" t="s">
        <v>379</v>
      </c>
      <c r="B56" s="34" t="s">
        <v>381</v>
      </c>
      <c r="C56" s="46">
        <f t="shared" si="4"/>
        <v>9</v>
      </c>
      <c r="D56" s="29">
        <v>4</v>
      </c>
      <c r="E56" s="29">
        <v>5</v>
      </c>
      <c r="F56" s="14">
        <v>0</v>
      </c>
      <c r="G56" s="14">
        <v>0</v>
      </c>
      <c r="H56" s="14">
        <v>0</v>
      </c>
      <c r="I56" s="14">
        <v>0</v>
      </c>
    </row>
    <row r="57" spans="1:9">
      <c r="A57" s="34" t="s">
        <v>384</v>
      </c>
      <c r="B57" s="34" t="s">
        <v>383</v>
      </c>
      <c r="C57" s="46">
        <v>29</v>
      </c>
      <c r="D57" s="29">
        <v>11</v>
      </c>
      <c r="E57" s="29">
        <v>18</v>
      </c>
      <c r="F57" s="14">
        <v>0</v>
      </c>
      <c r="G57" s="14">
        <v>0</v>
      </c>
      <c r="H57" s="14">
        <v>0</v>
      </c>
      <c r="I57" s="14">
        <v>0</v>
      </c>
    </row>
    <row r="58" spans="1:9">
      <c r="A58" s="34" t="s">
        <v>385</v>
      </c>
      <c r="B58" s="34" t="s">
        <v>383</v>
      </c>
      <c r="C58" s="28">
        <f>D58+E58+F58</f>
        <v>1</v>
      </c>
      <c r="D58" s="14">
        <v>1</v>
      </c>
      <c r="E58" s="14">
        <v>0</v>
      </c>
      <c r="F58" s="14">
        <v>0</v>
      </c>
      <c r="G58" s="14">
        <v>0</v>
      </c>
      <c r="H58" s="14">
        <v>0</v>
      </c>
      <c r="I58" s="14">
        <v>0</v>
      </c>
    </row>
    <row r="59" spans="1:9">
      <c r="A59" s="34" t="s">
        <v>386</v>
      </c>
      <c r="B59" s="34" t="s">
        <v>387</v>
      </c>
      <c r="C59" s="46">
        <f t="shared" si="4"/>
        <v>5</v>
      </c>
      <c r="D59" s="29">
        <v>2</v>
      </c>
      <c r="E59" s="29">
        <v>3</v>
      </c>
      <c r="F59" s="14">
        <v>0</v>
      </c>
      <c r="G59" s="14">
        <v>0</v>
      </c>
      <c r="H59" s="14">
        <v>0</v>
      </c>
      <c r="I59" s="14">
        <v>0</v>
      </c>
    </row>
    <row r="60" spans="1:9">
      <c r="A60" s="34" t="s">
        <v>388</v>
      </c>
      <c r="B60" s="34" t="s">
        <v>387</v>
      </c>
      <c r="C60" s="46">
        <f t="shared" si="4"/>
        <v>5</v>
      </c>
      <c r="D60" s="29">
        <v>2</v>
      </c>
      <c r="E60" s="29">
        <v>3</v>
      </c>
      <c r="F60" s="14">
        <v>0</v>
      </c>
      <c r="G60" s="14">
        <v>0</v>
      </c>
      <c r="H60" s="14">
        <v>0</v>
      </c>
      <c r="I60" s="14">
        <v>0</v>
      </c>
    </row>
    <row r="61" spans="1:9" ht="15.95">
      <c r="A61" s="58" t="s">
        <v>394</v>
      </c>
      <c r="B61" s="59"/>
      <c r="C61" s="59"/>
      <c r="D61" s="59"/>
      <c r="E61" s="59"/>
      <c r="F61" s="59"/>
      <c r="G61" s="59"/>
      <c r="H61" s="59"/>
      <c r="I61" s="60"/>
    </row>
    <row r="62" spans="1:9" ht="29.1">
      <c r="A62" s="32" t="s">
        <v>2</v>
      </c>
      <c r="B62" s="32" t="s">
        <v>3</v>
      </c>
      <c r="C62" s="32" t="s">
        <v>4</v>
      </c>
      <c r="D62" s="17" t="s">
        <v>9</v>
      </c>
      <c r="E62" s="48" t="s">
        <v>10</v>
      </c>
      <c r="F62" s="27"/>
      <c r="G62" s="21"/>
      <c r="H62" s="21"/>
      <c r="I62" s="21"/>
    </row>
    <row r="63" spans="1:9">
      <c r="A63" s="39" t="s">
        <v>375</v>
      </c>
      <c r="B63" s="39" t="s">
        <v>374</v>
      </c>
      <c r="C63" s="40">
        <v>2</v>
      </c>
      <c r="D63" s="29">
        <v>0</v>
      </c>
      <c r="E63" s="29">
        <v>2</v>
      </c>
      <c r="F63" s="14">
        <v>0</v>
      </c>
      <c r="G63" s="14">
        <v>0</v>
      </c>
      <c r="H63" s="14">
        <v>0</v>
      </c>
      <c r="I63" s="14">
        <v>0</v>
      </c>
    </row>
    <row r="64" spans="1:9">
      <c r="A64" s="34" t="s">
        <v>376</v>
      </c>
      <c r="B64" s="34" t="s">
        <v>377</v>
      </c>
      <c r="C64" s="46">
        <f>D64+E64</f>
        <v>5</v>
      </c>
      <c r="D64" s="29">
        <v>3</v>
      </c>
      <c r="E64" s="29">
        <v>2</v>
      </c>
      <c r="F64" s="14">
        <v>0</v>
      </c>
      <c r="G64" s="14">
        <v>0</v>
      </c>
      <c r="H64" s="14">
        <v>0</v>
      </c>
      <c r="I64" s="14">
        <v>0</v>
      </c>
    </row>
    <row r="65" spans="1:9">
      <c r="A65" s="34" t="s">
        <v>376</v>
      </c>
      <c r="B65" s="34" t="s">
        <v>378</v>
      </c>
      <c r="C65" s="46">
        <f>D65+E65</f>
        <v>5</v>
      </c>
      <c r="D65" s="29">
        <v>3</v>
      </c>
      <c r="E65" s="29">
        <v>2</v>
      </c>
      <c r="F65" s="14">
        <v>0</v>
      </c>
      <c r="G65" s="14">
        <v>0</v>
      </c>
      <c r="H65" s="14">
        <v>0</v>
      </c>
      <c r="I65" s="14">
        <v>0</v>
      </c>
    </row>
    <row r="66" spans="1:9">
      <c r="A66" s="34" t="s">
        <v>379</v>
      </c>
      <c r="B66" s="34" t="s">
        <v>380</v>
      </c>
      <c r="C66" s="46">
        <f>D66+E66</f>
        <v>7</v>
      </c>
      <c r="D66" s="29">
        <v>4</v>
      </c>
      <c r="E66" s="29">
        <v>3</v>
      </c>
      <c r="F66" s="14">
        <v>0</v>
      </c>
      <c r="G66" s="14">
        <v>0</v>
      </c>
      <c r="H66" s="14">
        <v>0</v>
      </c>
      <c r="I66" s="14">
        <v>0</v>
      </c>
    </row>
    <row r="67" spans="1:9">
      <c r="A67" s="34" t="s">
        <v>379</v>
      </c>
      <c r="B67" s="34" t="s">
        <v>381</v>
      </c>
      <c r="C67" s="46">
        <f>D67+E67</f>
        <v>7</v>
      </c>
      <c r="D67" s="29">
        <v>4</v>
      </c>
      <c r="E67" s="29">
        <v>3</v>
      </c>
      <c r="F67" s="14">
        <v>0</v>
      </c>
      <c r="G67" s="14">
        <v>0</v>
      </c>
      <c r="H67" s="14">
        <v>0</v>
      </c>
      <c r="I67" s="14">
        <v>0</v>
      </c>
    </row>
    <row r="68" spans="1:9">
      <c r="A68" s="34" t="s">
        <v>384</v>
      </c>
      <c r="B68" s="34" t="s">
        <v>383</v>
      </c>
      <c r="C68" s="40">
        <v>28</v>
      </c>
      <c r="D68" s="29">
        <v>19</v>
      </c>
      <c r="E68" s="29">
        <v>9</v>
      </c>
      <c r="F68" s="14">
        <v>0</v>
      </c>
      <c r="G68" s="14">
        <v>0</v>
      </c>
      <c r="H68" s="14">
        <v>0</v>
      </c>
      <c r="I68" s="14">
        <v>0</v>
      </c>
    </row>
    <row r="69" spans="1:9">
      <c r="A69" s="39" t="s">
        <v>385</v>
      </c>
      <c r="B69" s="39" t="s">
        <v>383</v>
      </c>
      <c r="C69" s="40">
        <f>D69+E69</f>
        <v>5</v>
      </c>
      <c r="D69" s="29">
        <v>1</v>
      </c>
      <c r="E69" s="29">
        <v>4</v>
      </c>
      <c r="F69" s="14">
        <v>0</v>
      </c>
      <c r="G69" s="14">
        <v>0</v>
      </c>
      <c r="H69" s="14">
        <v>0</v>
      </c>
      <c r="I69" s="14">
        <v>0</v>
      </c>
    </row>
    <row r="70" spans="1:9">
      <c r="A70" s="34" t="s">
        <v>386</v>
      </c>
      <c r="B70" s="34" t="s">
        <v>387</v>
      </c>
      <c r="C70" s="46">
        <f>D70+E70</f>
        <v>3</v>
      </c>
      <c r="D70" s="29">
        <v>0</v>
      </c>
      <c r="E70" s="29">
        <v>3</v>
      </c>
      <c r="F70" s="14">
        <v>0</v>
      </c>
      <c r="G70" s="14">
        <v>0</v>
      </c>
      <c r="H70" s="14">
        <v>0</v>
      </c>
      <c r="I70" s="14">
        <v>0</v>
      </c>
    </row>
    <row r="71" spans="1:9">
      <c r="A71" s="34" t="s">
        <v>388</v>
      </c>
      <c r="B71" s="34" t="s">
        <v>387</v>
      </c>
      <c r="C71" s="46">
        <f>D71+E71</f>
        <v>3</v>
      </c>
      <c r="D71" s="29">
        <v>0</v>
      </c>
      <c r="E71" s="29">
        <v>3</v>
      </c>
      <c r="F71" s="14">
        <v>0</v>
      </c>
      <c r="G71" s="14">
        <v>0</v>
      </c>
      <c r="H71" s="14">
        <v>0</v>
      </c>
      <c r="I71" s="14">
        <v>0</v>
      </c>
    </row>
  </sheetData>
  <mergeCells count="7">
    <mergeCell ref="A51:I51"/>
    <mergeCell ref="A61:I61"/>
    <mergeCell ref="A2:I2"/>
    <mergeCell ref="A3:I3"/>
    <mergeCell ref="A16:I16"/>
    <mergeCell ref="A27:I27"/>
    <mergeCell ref="A39:I3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b6e558-0cc0-4fbe-b0b5-dab548eeacdf">
      <Terms xmlns="http://schemas.microsoft.com/office/infopath/2007/PartnerControls"/>
    </lcf76f155ced4ddcb4097134ff3c332f>
    <TaxCatchAll xmlns="3466bae5-2255-4667-b2b4-427a49a75148" xsi:nil="true"/>
    <SharedWithUsers xmlns="3466bae5-2255-4667-b2b4-427a49a75148">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23EB1696E04E4CB681C2850DC974AA" ma:contentTypeVersion="15" ma:contentTypeDescription="Crée un document." ma:contentTypeScope="" ma:versionID="468ce2003be4218146c54b4035b859b7">
  <xsd:schema xmlns:xsd="http://www.w3.org/2001/XMLSchema" xmlns:xs="http://www.w3.org/2001/XMLSchema" xmlns:p="http://schemas.microsoft.com/office/2006/metadata/properties" xmlns:ns2="abb6e558-0cc0-4fbe-b0b5-dab548eeacdf" xmlns:ns3="3466bae5-2255-4667-b2b4-427a49a75148" targetNamespace="http://schemas.microsoft.com/office/2006/metadata/properties" ma:root="true" ma:fieldsID="c78208484a8eacc8ec22712050cd2b2a" ns2:_="" ns3:_="">
    <xsd:import namespace="abb6e558-0cc0-4fbe-b0b5-dab548eeacdf"/>
    <xsd:import namespace="3466bae5-2255-4667-b2b4-427a49a751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b6e558-0cc0-4fbe-b0b5-dab548eea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9bc43cd4-23ed-4fb6-b16a-0777e254c02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66bae5-2255-4667-b2b4-427a49a75148"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36bd1f13-2054-47a6-82e0-0b856dd324c0}" ma:internalName="TaxCatchAll" ma:showField="CatchAllData" ma:web="3466bae5-2255-4667-b2b4-427a49a751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20D3A0-4863-40B6-942F-D1DBA365C117}"/>
</file>

<file path=customXml/itemProps2.xml><?xml version="1.0" encoding="utf-8"?>
<ds:datastoreItem xmlns:ds="http://schemas.openxmlformats.org/officeDocument/2006/customXml" ds:itemID="{562B4ECA-990E-4D85-85A3-CF8B6B319FCB}"/>
</file>

<file path=customXml/itemProps3.xml><?xml version="1.0" encoding="utf-8"?>
<ds:datastoreItem xmlns:ds="http://schemas.openxmlformats.org/officeDocument/2006/customXml" ds:itemID="{C43B2617-652B-4561-8402-DE15BDC4D0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Estelle Bonkoungou</dc:creator>
  <cp:keywords/>
  <dc:description/>
  <cp:lastModifiedBy>Vladimir Ouedraogo</cp:lastModifiedBy>
  <cp:revision/>
  <dcterms:created xsi:type="dcterms:W3CDTF">2025-08-06T23:14:42Z</dcterms:created>
  <dcterms:modified xsi:type="dcterms:W3CDTF">2025-09-21T20:44:07Z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0x0101003423EB1696E04E4CB681C2850DC974AA</vt:lpwstr>
  </property>
  <property fmtid="{D5CDD505-2E9C-101B-9397-08002B2CF9AE}" pid="3" name="MediaServiceImageTags">
    <vt:lpwstr/>
  </property>
  <property fmtid="{D5CDD505-2E9C-101B-9397-08002B2CF9AE}" pid="4" name="Order">
    <vt:r8>2901400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